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grdocpharma-my.sharepoint.com/personal/gpageas_skypharm_gr/Documents/Επιφάνεια εργασίας/"/>
    </mc:Choice>
  </mc:AlternateContent>
  <xr:revisionPtr revIDLastSave="0" documentId="8_{816EF480-B59D-44CC-A93F-3E44194E64E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Φύλλο3" sheetId="7" r:id="rId1"/>
    <sheet name="Φύλλο2" sheetId="5" r:id="rId2"/>
    <sheet name="Φύλλο1" sheetId="6" r:id="rId3"/>
  </sheets>
  <definedNames>
    <definedName name="_xlnm._FilterDatabase" localSheetId="1" hidden="1">Φύλλο2!$B$7:$I$802</definedName>
    <definedName name="_xlnm.Print_Titles" localSheetId="1">Φύλλο2!$1:$5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90" i="5" l="1"/>
  <c r="F789" i="5"/>
  <c r="F788" i="5"/>
  <c r="F787" i="5"/>
  <c r="F786" i="5"/>
  <c r="F785" i="5"/>
  <c r="F784" i="5"/>
  <c r="F783" i="5"/>
  <c r="F782" i="5"/>
  <c r="F781" i="5"/>
  <c r="F780" i="5"/>
  <c r="F779" i="5"/>
  <c r="F778" i="5"/>
  <c r="F777" i="5"/>
  <c r="F776" i="5"/>
  <c r="F775" i="5"/>
  <c r="F774" i="5"/>
  <c r="F773" i="5"/>
  <c r="F772" i="5"/>
  <c r="F763" i="5"/>
  <c r="F103" i="5"/>
  <c r="F175" i="5"/>
  <c r="F174" i="5"/>
  <c r="F173" i="5"/>
  <c r="F172" i="5"/>
  <c r="F171" i="5"/>
  <c r="F170" i="5"/>
  <c r="F169" i="5"/>
  <c r="F168" i="5"/>
  <c r="F167" i="5"/>
  <c r="F166" i="5"/>
  <c r="F530" i="5"/>
  <c r="F104" i="5"/>
  <c r="F213" i="5"/>
  <c r="F210" i="5"/>
  <c r="F145" i="5"/>
  <c r="F211" i="5"/>
  <c r="F212" i="5"/>
  <c r="F122" i="5"/>
  <c r="F90" i="5"/>
  <c r="F89" i="5"/>
  <c r="F802" i="5"/>
  <c r="F801" i="5"/>
  <c r="F800" i="5"/>
  <c r="F468" i="5"/>
  <c r="F467" i="5"/>
  <c r="F466" i="5"/>
  <c r="F336" i="5"/>
  <c r="F338" i="5"/>
  <c r="F339" i="5"/>
  <c r="F148" i="5"/>
  <c r="F149" i="5"/>
  <c r="F150" i="5"/>
  <c r="F151" i="5"/>
  <c r="F147" i="5"/>
  <c r="F144" i="5"/>
  <c r="F143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25" i="5"/>
  <c r="F121" i="5"/>
  <c r="F522" i="5"/>
  <c r="F523" i="5"/>
  <c r="F524" i="5"/>
  <c r="F525" i="5"/>
  <c r="F526" i="5"/>
  <c r="F527" i="5"/>
  <c r="F528" i="5"/>
  <c r="F529" i="5"/>
  <c r="F531" i="5"/>
  <c r="F532" i="5"/>
  <c r="F521" i="5"/>
  <c r="F117" i="5"/>
  <c r="F115" i="5"/>
  <c r="F114" i="5"/>
  <c r="F107" i="5"/>
  <c r="F108" i="5"/>
  <c r="F109" i="5"/>
  <c r="F110" i="5"/>
  <c r="F111" i="5"/>
  <c r="F106" i="5"/>
  <c r="F102" i="5"/>
  <c r="F101" i="5"/>
  <c r="F98" i="5"/>
  <c r="F99" i="5"/>
  <c r="F97" i="5"/>
  <c r="F95" i="5"/>
  <c r="F94" i="5"/>
  <c r="F93" i="5"/>
  <c r="F92" i="5"/>
  <c r="F91" i="5"/>
  <c r="F88" i="5"/>
  <c r="F87" i="5"/>
  <c r="F70" i="5"/>
  <c r="F71" i="5"/>
  <c r="F72" i="5"/>
  <c r="F73" i="5"/>
  <c r="F74" i="5"/>
  <c r="F75" i="5"/>
  <c r="F76" i="5"/>
  <c r="F77" i="5"/>
  <c r="F79" i="5"/>
  <c r="F80" i="5"/>
  <c r="F81" i="5"/>
  <c r="F82" i="5"/>
  <c r="F83" i="5"/>
  <c r="F84" i="5"/>
  <c r="F85" i="5"/>
  <c r="F69" i="5"/>
  <c r="F666" i="5"/>
  <c r="F667" i="5"/>
  <c r="F665" i="5"/>
  <c r="F624" i="5"/>
  <c r="F625" i="5"/>
  <c r="F626" i="5"/>
  <c r="F627" i="5"/>
  <c r="F623" i="5"/>
  <c r="F162" i="5"/>
  <c r="F163" i="5"/>
  <c r="F164" i="5"/>
  <c r="F16" i="5"/>
  <c r="F17" i="5"/>
  <c r="F408" i="5"/>
  <c r="F407" i="5"/>
  <c r="F402" i="5"/>
  <c r="F401" i="5"/>
  <c r="F398" i="5"/>
  <c r="F397" i="5"/>
  <c r="F293" i="5"/>
  <c r="F36" i="5"/>
  <c r="F37" i="5"/>
  <c r="F38" i="5"/>
  <c r="F39" i="5"/>
  <c r="F237" i="5"/>
  <c r="F181" i="5"/>
  <c r="F8" i="5"/>
  <c r="F746" i="5"/>
  <c r="F742" i="5"/>
  <c r="F498" i="5"/>
  <c r="F497" i="5"/>
  <c r="F496" i="5"/>
  <c r="F495" i="5"/>
  <c r="F494" i="5"/>
  <c r="F493" i="5"/>
  <c r="F492" i="5"/>
  <c r="F491" i="5"/>
  <c r="F449" i="5"/>
  <c r="F448" i="5"/>
  <c r="F447" i="5"/>
  <c r="F446" i="5"/>
  <c r="F445" i="5"/>
  <c r="F444" i="5"/>
  <c r="F443" i="5"/>
  <c r="F442" i="5"/>
  <c r="F440" i="5" l="1"/>
  <c r="F439" i="5"/>
  <c r="F333" i="5"/>
  <c r="F33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4" i="5"/>
  <c r="F342" i="5"/>
  <c r="F343" i="5"/>
  <c r="F344" i="5"/>
  <c r="F350" i="5"/>
  <c r="F351" i="5"/>
  <c r="F352" i="5"/>
  <c r="F404" i="5"/>
  <c r="F405" i="5"/>
  <c r="F197" i="5"/>
  <c r="F184" i="5"/>
  <c r="F185" i="5"/>
  <c r="F709" i="5"/>
  <c r="F708" i="5"/>
  <c r="F554" i="5"/>
  <c r="F553" i="5"/>
  <c r="F552" i="5"/>
  <c r="F551" i="5"/>
  <c r="F550" i="5"/>
  <c r="F549" i="5"/>
  <c r="F548" i="5"/>
  <c r="F547" i="5"/>
  <c r="F546" i="5"/>
  <c r="F14" i="5"/>
  <c r="F613" i="5"/>
  <c r="F612" i="5"/>
  <c r="F611" i="5"/>
  <c r="F610" i="5"/>
  <c r="F609" i="5"/>
  <c r="F608" i="5"/>
  <c r="F751" i="5"/>
  <c r="F752" i="5"/>
  <c r="F753" i="5"/>
  <c r="F754" i="5"/>
  <c r="F755" i="5"/>
  <c r="F756" i="5"/>
  <c r="F757" i="5"/>
  <c r="F750" i="5"/>
  <c r="F797" i="5"/>
  <c r="F615" i="5"/>
  <c r="F616" i="5"/>
  <c r="F617" i="5"/>
  <c r="F618" i="5"/>
  <c r="F619" i="5"/>
  <c r="F620" i="5"/>
  <c r="F455" i="5"/>
  <c r="F454" i="5"/>
  <c r="F411" i="5"/>
  <c r="F412" i="5"/>
  <c r="F413" i="5"/>
  <c r="F384" i="5"/>
  <c r="F377" i="5"/>
  <c r="F270" i="5"/>
  <c r="F251" i="5"/>
  <c r="F252" i="5"/>
  <c r="F253" i="5"/>
  <c r="F254" i="5"/>
  <c r="F250" i="5"/>
  <c r="F229" i="5"/>
  <c r="F544" i="5"/>
  <c r="F543" i="5"/>
  <c r="F542" i="5"/>
  <c r="F541" i="5"/>
  <c r="F536" i="5"/>
  <c r="F540" i="5"/>
  <c r="F539" i="5"/>
  <c r="F538" i="5"/>
  <c r="F537" i="5"/>
  <c r="F535" i="5"/>
  <c r="F475" i="5"/>
  <c r="F474" i="5"/>
  <c r="F473" i="5"/>
  <c r="F310" i="5"/>
  <c r="F309" i="5"/>
  <c r="F308" i="5"/>
  <c r="F307" i="5"/>
  <c r="F306" i="5"/>
  <c r="F304" i="5"/>
  <c r="F303" i="5"/>
  <c r="F372" i="5"/>
  <c r="F371" i="5"/>
  <c r="F370" i="5"/>
  <c r="F369" i="5"/>
  <c r="F368" i="5"/>
  <c r="F367" i="5"/>
  <c r="F366" i="5"/>
  <c r="F365" i="5"/>
  <c r="F364" i="5"/>
  <c r="F363" i="5"/>
  <c r="F362" i="5"/>
  <c r="F361" i="5"/>
  <c r="F360" i="5"/>
  <c r="F359" i="5"/>
  <c r="F358" i="5"/>
  <c r="F357" i="5"/>
  <c r="F557" i="5"/>
  <c r="F558" i="5"/>
  <c r="F559" i="5"/>
  <c r="F560" i="5"/>
  <c r="F561" i="5"/>
  <c r="F562" i="5"/>
  <c r="F563" i="5"/>
  <c r="F564" i="5"/>
  <c r="F565" i="5"/>
  <c r="F566" i="5"/>
  <c r="F567" i="5"/>
  <c r="F568" i="5"/>
  <c r="F569" i="5"/>
  <c r="F570" i="5"/>
  <c r="F571" i="5"/>
  <c r="F572" i="5"/>
  <c r="F573" i="5"/>
  <c r="F574" i="5"/>
  <c r="F575" i="5"/>
  <c r="F576" i="5"/>
  <c r="F577" i="5"/>
  <c r="F579" i="5"/>
  <c r="F580" i="5"/>
  <c r="F581" i="5"/>
  <c r="F582" i="5"/>
  <c r="F583" i="5"/>
  <c r="F584" i="5"/>
  <c r="F585" i="5"/>
  <c r="F586" i="5"/>
  <c r="F587" i="5"/>
  <c r="F588" i="5"/>
  <c r="F589" i="5"/>
  <c r="F590" i="5"/>
  <c r="F591" i="5"/>
  <c r="F592" i="5"/>
  <c r="F593" i="5"/>
  <c r="F594" i="5"/>
  <c r="F595" i="5"/>
  <c r="F596" i="5"/>
  <c r="F597" i="5"/>
  <c r="F598" i="5"/>
  <c r="F599" i="5"/>
  <c r="F600" i="5"/>
  <c r="F601" i="5"/>
  <c r="F556" i="5"/>
  <c r="F240" i="5"/>
  <c r="F241" i="5"/>
  <c r="F242" i="5"/>
  <c r="F243" i="5"/>
  <c r="F244" i="5"/>
  <c r="F245" i="5"/>
  <c r="F246" i="5"/>
  <c r="F247" i="5"/>
  <c r="F248" i="5"/>
  <c r="F239" i="5"/>
  <c r="F641" i="5"/>
  <c r="F642" i="5"/>
  <c r="F643" i="5"/>
  <c r="F644" i="5"/>
  <c r="F645" i="5"/>
  <c r="F646" i="5"/>
  <c r="F647" i="5"/>
  <c r="F648" i="5"/>
  <c r="F649" i="5"/>
  <c r="F650" i="5"/>
  <c r="F651" i="5"/>
  <c r="F652" i="5"/>
  <c r="F653" i="5"/>
  <c r="F654" i="5"/>
  <c r="F655" i="5"/>
  <c r="F656" i="5"/>
  <c r="F657" i="5"/>
  <c r="F658" i="5"/>
  <c r="F659" i="5"/>
  <c r="F660" i="5"/>
  <c r="F661" i="5"/>
  <c r="F662" i="5"/>
  <c r="F663" i="5"/>
  <c r="F640" i="5"/>
  <c r="F692" i="5"/>
  <c r="F693" i="5"/>
  <c r="F694" i="5"/>
  <c r="F695" i="5"/>
  <c r="F696" i="5"/>
  <c r="F697" i="5"/>
  <c r="F698" i="5"/>
  <c r="F699" i="5"/>
  <c r="F700" i="5"/>
  <c r="F701" i="5"/>
  <c r="F702" i="5"/>
  <c r="F703" i="5"/>
  <c r="F704" i="5"/>
  <c r="F705" i="5"/>
  <c r="F680" i="5"/>
  <c r="F681" i="5"/>
  <c r="F682" i="5"/>
  <c r="F683" i="5"/>
  <c r="F684" i="5"/>
  <c r="F685" i="5"/>
  <c r="F686" i="5"/>
  <c r="F687" i="5"/>
  <c r="F673" i="5"/>
  <c r="F501" i="5"/>
  <c r="F502" i="5"/>
  <c r="F503" i="5"/>
  <c r="F504" i="5"/>
  <c r="F505" i="5"/>
  <c r="F506" i="5"/>
  <c r="F507" i="5"/>
  <c r="F508" i="5"/>
  <c r="F509" i="5"/>
  <c r="F510" i="5"/>
  <c r="F511" i="5"/>
  <c r="F512" i="5"/>
  <c r="F513" i="5"/>
  <c r="F514" i="5"/>
  <c r="F515" i="5"/>
  <c r="F516" i="5"/>
  <c r="F518" i="5"/>
  <c r="F519" i="5"/>
  <c r="F500" i="5"/>
  <c r="F424" i="5"/>
  <c r="F386" i="5"/>
  <c r="F387" i="5"/>
  <c r="F428" i="5"/>
  <c r="F410" i="5"/>
  <c r="F11" i="5" l="1"/>
  <c r="F272" i="5"/>
  <c r="F422" i="5" l="1"/>
  <c r="F399" i="5" l="1"/>
  <c r="F400" i="5"/>
  <c r="F406" i="5"/>
  <c r="F396" i="5"/>
  <c r="F792" i="5"/>
  <c r="F260" i="5"/>
  <c r="F259" i="5"/>
  <c r="F294" i="5"/>
  <c r="F292" i="5"/>
  <c r="F280" i="5"/>
  <c r="F489" i="5" l="1"/>
  <c r="F488" i="5"/>
  <c r="F487" i="5"/>
  <c r="F486" i="5"/>
  <c r="F485" i="5"/>
  <c r="F484" i="5"/>
  <c r="F483" i="5"/>
  <c r="F482" i="5"/>
  <c r="F224" i="5"/>
  <c r="F225" i="5"/>
  <c r="F223" i="5"/>
  <c r="F286" i="5" l="1"/>
  <c r="F178" i="5"/>
  <c r="F177" i="5"/>
  <c r="F47" i="5" l="1"/>
  <c r="F15" i="5"/>
  <c r="F32" i="5"/>
  <c r="F33" i="5"/>
  <c r="F34" i="5"/>
  <c r="F12" i="5"/>
  <c r="F312" i="5" l="1"/>
  <c r="F299" i="5"/>
  <c r="F300" i="5"/>
  <c r="F301" i="5"/>
  <c r="F187" i="5" l="1"/>
  <c r="F188" i="5"/>
  <c r="F52" i="5"/>
  <c r="F51" i="5"/>
  <c r="F49" i="5"/>
  <c r="F41" i="5"/>
  <c r="F40" i="5"/>
  <c r="F464" i="5" l="1"/>
  <c r="F463" i="5"/>
  <c r="F462" i="5"/>
  <c r="F461" i="5"/>
  <c r="F24" i="5"/>
  <c r="F23" i="5" l="1"/>
  <c r="F43" i="5"/>
  <c r="F44" i="5"/>
  <c r="F42" i="5"/>
  <c r="F28" i="5"/>
  <c r="F30" i="5"/>
  <c r="F27" i="5"/>
  <c r="F383" i="5" l="1"/>
  <c r="F382" i="5"/>
  <c r="F381" i="5"/>
  <c r="F380" i="5"/>
  <c r="F379" i="5"/>
  <c r="F378" i="5"/>
  <c r="F376" i="5"/>
  <c r="F375" i="5"/>
  <c r="F155" i="5"/>
  <c r="F154" i="5"/>
  <c r="F64" i="5"/>
  <c r="F65" i="5"/>
  <c r="F66" i="5"/>
  <c r="F20" i="5"/>
  <c r="F297" i="5" l="1"/>
  <c r="F57" i="5" l="1"/>
  <c r="F340" i="5" l="1"/>
  <c r="F337" i="5"/>
  <c r="F712" i="5"/>
  <c r="F713" i="5"/>
  <c r="F711" i="5"/>
  <c r="F740" i="5"/>
  <c r="F741" i="5"/>
  <c r="F274" i="5" l="1"/>
  <c r="F638" i="5" l="1"/>
  <c r="F637" i="5"/>
  <c r="F636" i="5"/>
  <c r="F635" i="5"/>
  <c r="F796" i="5" l="1"/>
  <c r="F795" i="5"/>
  <c r="F794" i="5"/>
  <c r="F771" i="5"/>
  <c r="F770" i="5"/>
  <c r="F769" i="5"/>
  <c r="F768" i="5"/>
  <c r="F767" i="5"/>
  <c r="F766" i="5"/>
  <c r="F764" i="5"/>
  <c r="F761" i="5"/>
  <c r="F760" i="5"/>
  <c r="F744" i="5"/>
  <c r="F739" i="5"/>
  <c r="F738" i="5"/>
  <c r="F737" i="5"/>
  <c r="F734" i="5"/>
  <c r="F733" i="5"/>
  <c r="F732" i="5"/>
  <c r="F731" i="5"/>
  <c r="F730" i="5"/>
  <c r="F729" i="5"/>
  <c r="F728" i="5"/>
  <c r="F727" i="5"/>
  <c r="F726" i="5"/>
  <c r="F723" i="5"/>
  <c r="F722" i="5"/>
  <c r="F721" i="5"/>
  <c r="F720" i="5"/>
  <c r="F719" i="5"/>
  <c r="F718" i="5"/>
  <c r="F717" i="5"/>
  <c r="F716" i="5"/>
  <c r="F715" i="5"/>
  <c r="F690" i="5"/>
  <c r="F689" i="5"/>
  <c r="F677" i="5"/>
  <c r="F676" i="5"/>
  <c r="F675" i="5"/>
  <c r="F672" i="5"/>
  <c r="F671" i="5"/>
  <c r="F670" i="5"/>
  <c r="F633" i="5"/>
  <c r="F632" i="5"/>
  <c r="F630" i="5"/>
  <c r="F629" i="5"/>
  <c r="F606" i="5"/>
  <c r="F605" i="5"/>
  <c r="F604" i="5"/>
  <c r="F603" i="5"/>
  <c r="F481" i="5"/>
  <c r="F480" i="5"/>
  <c r="F479" i="5"/>
  <c r="F478" i="5"/>
  <c r="F477" i="5"/>
  <c r="F471" i="5"/>
  <c r="F470" i="5"/>
  <c r="F459" i="5"/>
  <c r="F458" i="5"/>
  <c r="F457" i="5"/>
  <c r="F456" i="5"/>
  <c r="F453" i="5"/>
  <c r="F452" i="5"/>
  <c r="F438" i="5"/>
  <c r="F437" i="5"/>
  <c r="F436" i="5"/>
  <c r="F435" i="5"/>
  <c r="F434" i="5"/>
  <c r="F433" i="5"/>
  <c r="F432" i="5"/>
  <c r="F431" i="5"/>
  <c r="F430" i="5"/>
  <c r="F429" i="5"/>
  <c r="F427" i="5"/>
  <c r="F426" i="5"/>
  <c r="F348" i="5"/>
  <c r="F347" i="5"/>
  <c r="F420" i="5"/>
  <c r="F419" i="5"/>
  <c r="F418" i="5"/>
  <c r="F417" i="5"/>
  <c r="F416" i="5"/>
  <c r="F415" i="5"/>
  <c r="F394" i="5"/>
  <c r="F393" i="5"/>
  <c r="F392" i="5"/>
  <c r="F391" i="5"/>
  <c r="F390" i="5"/>
  <c r="F389" i="5"/>
  <c r="F388" i="5"/>
  <c r="F373" i="5"/>
  <c r="F356" i="5"/>
  <c r="F355" i="5"/>
  <c r="F354" i="5"/>
  <c r="F291" i="5"/>
  <c r="F290" i="5"/>
  <c r="F287" i="5"/>
  <c r="F285" i="5"/>
  <c r="F282" i="5"/>
  <c r="F281" i="5"/>
  <c r="F279" i="5"/>
  <c r="F278" i="5"/>
  <c r="F277" i="5"/>
  <c r="F276" i="5"/>
  <c r="F275" i="5"/>
  <c r="F269" i="5"/>
  <c r="F268" i="5"/>
  <c r="F267" i="5"/>
  <c r="F266" i="5"/>
  <c r="F265" i="5"/>
  <c r="F264" i="5"/>
  <c r="F263" i="5"/>
  <c r="F262" i="5"/>
  <c r="F257" i="5"/>
  <c r="F236" i="5"/>
  <c r="F235" i="5"/>
  <c r="F234" i="5"/>
  <c r="F228" i="5"/>
  <c r="F227" i="5"/>
  <c r="F221" i="5"/>
  <c r="F220" i="5"/>
  <c r="F218" i="5"/>
  <c r="F216" i="5"/>
  <c r="F195" i="5"/>
  <c r="F194" i="5"/>
  <c r="F193" i="5"/>
  <c r="F192" i="5"/>
  <c r="F191" i="5"/>
  <c r="F209" i="5"/>
  <c r="F208" i="5"/>
  <c r="F207" i="5"/>
  <c r="F206" i="5"/>
  <c r="F205" i="5"/>
  <c r="F204" i="5"/>
  <c r="F203" i="5"/>
  <c r="F202" i="5"/>
  <c r="F201" i="5"/>
  <c r="F200" i="5"/>
  <c r="F182" i="5"/>
  <c r="F161" i="5"/>
  <c r="F160" i="5"/>
  <c r="F159" i="5"/>
  <c r="F158" i="5"/>
  <c r="F63" i="5"/>
  <c r="F55" i="5"/>
  <c r="F54" i="5"/>
  <c r="F60" i="5"/>
  <c r="F58" i="5"/>
</calcChain>
</file>

<file path=xl/sharedStrings.xml><?xml version="1.0" encoding="utf-8"?>
<sst xmlns="http://schemas.openxmlformats.org/spreadsheetml/2006/main" count="1549" uniqueCount="1398">
  <si>
    <t>Περιγραφή</t>
  </si>
  <si>
    <t>Έκπτωση %</t>
  </si>
  <si>
    <t>ACCU-CHECK INSTANT STRIPS x50</t>
  </si>
  <si>
    <t>ALOCLAIR GEL 8 ML</t>
  </si>
  <si>
    <t>ALOCLAIR MOUTHWASH RINSE 60 ML</t>
  </si>
  <si>
    <t>BEPANTHOL CREAM 100GR</t>
  </si>
  <si>
    <t>BEPANTHOL LOTION 200ML</t>
  </si>
  <si>
    <t>BEPANTHOL LOTION 400ML</t>
  </si>
  <si>
    <t>BEPANTHOL OINT. 100G (ΕΡΕΘΙΣΜ.)</t>
  </si>
  <si>
    <t>BEPANTHOL OINT. 5% 100GR (ΜΩΡΟ)</t>
  </si>
  <si>
    <t>BEPANTHOL OINT. 5% 30GR (ΜΩΡΟ)</t>
  </si>
  <si>
    <t>CLEARBLUE ONE STEP x1 (MONO)</t>
  </si>
  <si>
    <t>CLEARBLUE ONE STEP x2 (ΔΙΠΛΟ)</t>
  </si>
  <si>
    <t>CLINOFAR AMP. 60x5ML (40+20ΔΩΡΟ)</t>
  </si>
  <si>
    <t>DULCOSOFT LIQUID 250ML</t>
  </si>
  <si>
    <t>DUREX CLASSIC x3</t>
  </si>
  <si>
    <t>FISHERMAN'S FRIEND CHERRY SUGAR FREE 25GR</t>
  </si>
  <si>
    <t>FISHERMAN'S FRIEND EXTRA STRONG ΜΠΛΕ 25GR</t>
  </si>
  <si>
    <t>FISHERMAN'S FRIEND ORIGINAL ΑΣΠΡΟ - ΚΟΚΚΙΝΟ 25GR</t>
  </si>
  <si>
    <t>FISHERMAN'S FRIEND ΛΕΜΟΝΙ - ΜΕΛΙ 25GR</t>
  </si>
  <si>
    <t>FIXODENT CREAM PRO FRESH 47GR</t>
  </si>
  <si>
    <t>FIXODENT CREAM PRO ORIGINAL 47GR</t>
  </si>
  <si>
    <t>FIXODENT CREAM PRO PLUS DUO ACTION 40GR</t>
  </si>
  <si>
    <t>GLUCOMEN AREO SENSOR STRIPS x50</t>
  </si>
  <si>
    <t>HANS. 45906 UNIVERSAL STRIPS x20</t>
  </si>
  <si>
    <t>HANS. 45907 UNIVERSAL STRIPS x40</t>
  </si>
  <si>
    <t>K-Y JELLY 82GR</t>
  </si>
  <si>
    <t>LIPOSAN ORIGINAL 4,8gr (ΜΠΛΕ) (85000)</t>
  </si>
  <si>
    <t>MOLLER'S FORTE 150 CAPS</t>
  </si>
  <si>
    <t>MOLLER'S FORTE 60 CAPS</t>
  </si>
  <si>
    <t>MOLLER'S ΜΟΥΡΟΥΝΕΛΑΙΟ TUTTI FRUTTI 250ML</t>
  </si>
  <si>
    <t>MOLLER'S ΜΟΥΡΟΥΝΕΛΑΙΟ ΛΕΜΟΝΙ 250ML</t>
  </si>
  <si>
    <t>MOLLER'S ΜΟΥΡΟΥΝΕΛΑΙΟ ΦΥΣΙΚΗ ΓΕΥΣΗ 250ML</t>
  </si>
  <si>
    <t>OPTI-FREE EXPRESS 355ML</t>
  </si>
  <si>
    <t>PHARMATON GERIATRIC CAPS x30</t>
  </si>
  <si>
    <t>PHYSIOMER BEBE 115ml</t>
  </si>
  <si>
    <t>PHYSIOMER EXPRESS SPRAY 20ML</t>
  </si>
  <si>
    <t>PHYSIOMER JET FORT 210ML</t>
  </si>
  <si>
    <t>PHYSIOMER KIDS 115ML</t>
  </si>
  <si>
    <t>PHYSIOMER NORMAL 135ML</t>
  </si>
  <si>
    <t>PHYSIOMER ΥΠΕΡΤΟΝΟ 135ML</t>
  </si>
  <si>
    <t>PHYSIOMER ΥΠΕΡΤΟΝΟ 25ML POCKET</t>
  </si>
  <si>
    <t>PHYSIOMER ΥΠΕΡΤΟΝΟ ΕΥΚΑΛΥΠΤΟΣ 135ML</t>
  </si>
  <si>
    <t>PHYSIOMER ΥΠΕΡΤΟΝΟ ΕΥΚΑΛΥΠΤΟΣ 25ML POCKET</t>
  </si>
  <si>
    <t>POLAR ICE GEL 227GR</t>
  </si>
  <si>
    <t>PRIORIN SHAMPOO GRASS (ΛΙΠΑΡΑ)200ML</t>
  </si>
  <si>
    <t>RENNIE ICE 24 CHEW TABS</t>
  </si>
  <si>
    <t>SUDOCREM 125GR</t>
  </si>
  <si>
    <t>SUDOCREM 250GR</t>
  </si>
  <si>
    <t>SUPRADYN ENERGY EFF.TABL. x15</t>
  </si>
  <si>
    <t>SYSTANE BALANCE DROPS 10ML</t>
  </si>
  <si>
    <t>SYSTANE HYDRATION DROPS 10ML</t>
  </si>
  <si>
    <t>SYSTANE HYDRATION UD 30x0,7ML</t>
  </si>
  <si>
    <t>SYSTANE ULTRA DROPS 10ML</t>
  </si>
  <si>
    <t>SYSTANE ULTRA UD 30x0,7ML</t>
  </si>
  <si>
    <t>TEARS NATURALE FREE MED 0,4 ML VIALS</t>
  </si>
  <si>
    <t>TEPE ΜΕΣΟΔ. No0 0,4mm ΦΟΥΞΙΑ</t>
  </si>
  <si>
    <t>TEPE ΜΕΣΟΔ. No1 0,45mm ΠΟΡΤΟΚΑΛΙ</t>
  </si>
  <si>
    <t>TEPE ΜΕΣΟΔ. No2 0,5mm ΚΟΚΚΙΝΟ</t>
  </si>
  <si>
    <t>TEPE ΜΕΣΟΔ. No3 0,6mm ΜΠΛΕ</t>
  </si>
  <si>
    <t>TEPE ΜΕΣΟΔ. No4 0,7mm ΚΙΤΡΙΝΟ</t>
  </si>
  <si>
    <t>TEPE ΜΕΣΟΔ. No5 0,8mm ΠΡΑΣΙΝΟ</t>
  </si>
  <si>
    <t>TEPE ΜΕΣΟΔ. No6 1,1mm ΜΩΒ</t>
  </si>
  <si>
    <t>TEPE ΜΕΣΟΔ. No7 1,3mm ΓΚΡΙ</t>
  </si>
  <si>
    <t>VITAL MEMO PLUS Q10 CAPS x30</t>
  </si>
  <si>
    <t>VITAL Q10 PLUS EFF.TABL. x30</t>
  </si>
  <si>
    <t>VITAL Q10 PLUS SOFTGELS x14</t>
  </si>
  <si>
    <t>VITAL Q10 PLUS SOFTGELS x30</t>
  </si>
  <si>
    <t>VITAL Q10 PLUS SOFTGELS x60</t>
  </si>
  <si>
    <t>VITAL SILVER 50+ CAPS x30</t>
  </si>
  <si>
    <t>Τελ.Τιμή</t>
  </si>
  <si>
    <t>Ποσότητα</t>
  </si>
  <si>
    <t>ΚΑΤΑΛΟΓΟΣ ΠΑΡΑΦΑΡΜΑΚΩΝ</t>
  </si>
  <si>
    <t>Η προσφορά ισχύει μέχρις εξαντλήσεως των αποθεμάτων ή αντικατάστασής της με νέα.</t>
  </si>
  <si>
    <t>Χ.Τιμή</t>
  </si>
  <si>
    <t>PREDICTOR EARLY TEST 6 DAYS</t>
  </si>
  <si>
    <t>PREDICTOR EARLY+EXPRESS TEST x2</t>
  </si>
  <si>
    <t>LIPOSAN ΦΡΑΟΥΛΑ 4,8gr (85072)</t>
  </si>
  <si>
    <t xml:space="preserve">ΣΤΑ 6 ΤΕΜΑΧΙΑ </t>
  </si>
  <si>
    <t xml:space="preserve">ΣΤΑ 3 ΤΕΜΑΧΙΑ </t>
  </si>
  <si>
    <t xml:space="preserve">ΠΕΡΙΠΟΙΗΣΗ ΧΕΡΙΩΝ </t>
  </si>
  <si>
    <t>ΣΤΑ 3 ΤΕΜΑΧΙΑ</t>
  </si>
  <si>
    <t>ΣΤΑ 2 ΤΕΜΑΧΙΑ</t>
  </si>
  <si>
    <t>ΣΤΑ 12 ΤΕΜΑΧΙΑ</t>
  </si>
  <si>
    <t>ΣΤΑ 6 ΤΕΜΑΧΙΑ</t>
  </si>
  <si>
    <t xml:space="preserve">ΟΦΘΑΛΜΟΛΟΓΙΚΑ </t>
  </si>
  <si>
    <t>ΣΤΟΜΑΤΙΚΗ ΥΓΙΕΙΝΗ</t>
  </si>
  <si>
    <t>ΣΤΑ  3 ΤΕΜΑΧΙΑ</t>
  </si>
  <si>
    <t>ΣΤΑ 20 ΤΕΜΑΧΙΑ</t>
  </si>
  <si>
    <t>ΒΡΕΦΙΚΑ -ΠΑΙΔΙΚΑ</t>
  </si>
  <si>
    <t>ΠΕΡΙΠΟΙΗΣΗ ΜΑΛΛΙΩΝ</t>
  </si>
  <si>
    <t>LEUKOPLAST 72668-00 1,25CM x4,6M</t>
  </si>
  <si>
    <t>LEUKOPLAST 72668-01 2,5CM x4,6M</t>
  </si>
  <si>
    <t>LEUKOPLAST 72668-02 5CM x4,6M</t>
  </si>
  <si>
    <t>LEUKOSILK 1,25CM x4,6M 72669-00</t>
  </si>
  <si>
    <t>LEUKOSILK 2,5CM x4,6M 72669-01</t>
  </si>
  <si>
    <t>LEUKOSILK 5CM x4,6M 72669-02</t>
  </si>
  <si>
    <t>LEUKOPOR 2471 1,25CM x5M</t>
  </si>
  <si>
    <t>LEUKOPOR 2472 2,5CM x5M</t>
  </si>
  <si>
    <t>LEUKOPOR 2474 5CM x5M</t>
  </si>
  <si>
    <t xml:space="preserve">ΕΠΙΔΕΣΜΙΚΑ </t>
  </si>
  <si>
    <t xml:space="preserve">ΔΙΑΦΟΡΑ </t>
  </si>
  <si>
    <t xml:space="preserve">TEST ΕΓΚΥΜΟΣΥΝΗΣ  </t>
  </si>
  <si>
    <t xml:space="preserve">ΑΠΟΣΥΜΦΟΡΗΤΙΚΑ </t>
  </si>
  <si>
    <t>LIPOSAN ΚΕΡΑΣΙ 4,8gr (85071)</t>
  </si>
  <si>
    <t>TEARS NATURALE II MED COLL  15ML</t>
  </si>
  <si>
    <t>DUREX EXTRA SAFE x3</t>
  </si>
  <si>
    <t>DUREX FETHERLITE ELITE x3</t>
  </si>
  <si>
    <t>DUREX JEANS x3</t>
  </si>
  <si>
    <t>DUREX PLEASUREMAX x3</t>
  </si>
  <si>
    <t>DUREX SENSITIVE x3</t>
  </si>
  <si>
    <t xml:space="preserve">ΣΤΑ 4 ΤΕΜΑΧΙΑ </t>
  </si>
  <si>
    <t>CLINOFAR AMP. 15x5ML</t>
  </si>
  <si>
    <t>COREGA NEUTRAL CREAM 40ML</t>
  </si>
  <si>
    <t>COREGA SUPER CREAM 40GR</t>
  </si>
  <si>
    <t>COREGA ULTRA FRESH CREAM 40GR</t>
  </si>
  <si>
    <t>LAXANEY TEA SACHETS 10x2GR</t>
  </si>
  <si>
    <t xml:space="preserve">ΣΤΑ 2 ΤΕΜΑΧΙΑ </t>
  </si>
  <si>
    <t>SYSTANE GEL DROPS 10ML</t>
  </si>
  <si>
    <t xml:space="preserve">ΣΤΑ 5 ΤΕΜΑΧΙΑ </t>
  </si>
  <si>
    <t xml:space="preserve">FREESTYLE PRECISION 50 STRIPS </t>
  </si>
  <si>
    <t xml:space="preserve">ΠΙΕΣΟΜΕΤΡΑ </t>
  </si>
  <si>
    <t>CHLORHEXIL 0,20% MOUTHWASH 250ML</t>
  </si>
  <si>
    <t>CHLORHEXIL 0,12% MOUTHWASH 250ML</t>
  </si>
  <si>
    <t>CHLORHEXIL-F PASTA 100ML</t>
  </si>
  <si>
    <t>CHLORHEXIL GEL 0,20% GINGIVAL</t>
  </si>
  <si>
    <t>ΚΩΔΙΚΟΣ</t>
  </si>
  <si>
    <t>25412</t>
  </si>
  <si>
    <t>052786</t>
  </si>
  <si>
    <t>01318</t>
  </si>
  <si>
    <t>01317</t>
  </si>
  <si>
    <t>10076</t>
  </si>
  <si>
    <t>22019</t>
  </si>
  <si>
    <t>09522</t>
  </si>
  <si>
    <t>33332</t>
  </si>
  <si>
    <t>09524</t>
  </si>
  <si>
    <t>053881</t>
  </si>
  <si>
    <t>09523</t>
  </si>
  <si>
    <t>052495</t>
  </si>
  <si>
    <t>24741</t>
  </si>
  <si>
    <t>053013</t>
  </si>
  <si>
    <t>21941</t>
  </si>
  <si>
    <t>22225</t>
  </si>
  <si>
    <t>23364</t>
  </si>
  <si>
    <t>1091</t>
  </si>
  <si>
    <t>884</t>
  </si>
  <si>
    <t>15883</t>
  </si>
  <si>
    <t>29680</t>
  </si>
  <si>
    <t>19203</t>
  </si>
  <si>
    <t>03353</t>
  </si>
  <si>
    <t>ΔΙΑΓΝΩΣΤΙΚΑ</t>
  </si>
  <si>
    <t>0722</t>
  </si>
  <si>
    <t>054059</t>
  </si>
  <si>
    <t>7161</t>
  </si>
  <si>
    <t>6690</t>
  </si>
  <si>
    <t>04569</t>
  </si>
  <si>
    <t>080475</t>
  </si>
  <si>
    <t>053077</t>
  </si>
  <si>
    <t>18199</t>
  </si>
  <si>
    <t>01505</t>
  </si>
  <si>
    <t>22780</t>
  </si>
  <si>
    <t>16663</t>
  </si>
  <si>
    <t>MOLLER'S OMEGA-3 ΖΕΛΕΔΑΚΙΑ ΦΡΑΟΥΛΑ 36ΤΕΜ</t>
  </si>
  <si>
    <t>49799</t>
  </si>
  <si>
    <t>14759</t>
  </si>
  <si>
    <t>15287</t>
  </si>
  <si>
    <t>15919</t>
  </si>
  <si>
    <t>015213</t>
  </si>
  <si>
    <t>052745</t>
  </si>
  <si>
    <t>0442</t>
  </si>
  <si>
    <t>0482</t>
  </si>
  <si>
    <t>050199</t>
  </si>
  <si>
    <t>0926</t>
  </si>
  <si>
    <t>10759</t>
  </si>
  <si>
    <t>41439</t>
  </si>
  <si>
    <t>45224</t>
  </si>
  <si>
    <t>09059</t>
  </si>
  <si>
    <t>13380</t>
  </si>
  <si>
    <t>01579</t>
  </si>
  <si>
    <t>00804</t>
  </si>
  <si>
    <t>052916</t>
  </si>
  <si>
    <t>050341</t>
  </si>
  <si>
    <t>03480</t>
  </si>
  <si>
    <t>00056</t>
  </si>
  <si>
    <t>02899</t>
  </si>
  <si>
    <t>01801</t>
  </si>
  <si>
    <t>0893</t>
  </si>
  <si>
    <t>0892</t>
  </si>
  <si>
    <t>0879</t>
  </si>
  <si>
    <t>03018</t>
  </si>
  <si>
    <t>03472</t>
  </si>
  <si>
    <t>050790</t>
  </si>
  <si>
    <t>05080</t>
  </si>
  <si>
    <t>05079</t>
  </si>
  <si>
    <t>050581</t>
  </si>
  <si>
    <t>050743</t>
  </si>
  <si>
    <t>CHLORHEXIL EXTRA 250ML</t>
  </si>
  <si>
    <t>053721</t>
  </si>
  <si>
    <t>03337</t>
  </si>
  <si>
    <t>02445</t>
  </si>
  <si>
    <t>0627</t>
  </si>
  <si>
    <t>050731</t>
  </si>
  <si>
    <t>TOL VELVET BABY MILD BATH 1LT</t>
  </si>
  <si>
    <t>22920</t>
  </si>
  <si>
    <t>TOL VELVET BABY EXTRA CALM CREAM 150ML</t>
  </si>
  <si>
    <t>29620</t>
  </si>
  <si>
    <t>TOL VELVET BABY SOOTHING CREAM  150ML</t>
  </si>
  <si>
    <t>44919</t>
  </si>
  <si>
    <t>069</t>
  </si>
  <si>
    <t>2419</t>
  </si>
  <si>
    <t>991</t>
  </si>
  <si>
    <t>050209</t>
  </si>
  <si>
    <t>053902</t>
  </si>
  <si>
    <t>03222</t>
  </si>
  <si>
    <t>05056</t>
  </si>
  <si>
    <t>04442</t>
  </si>
  <si>
    <t>04443</t>
  </si>
  <si>
    <t>050605</t>
  </si>
  <si>
    <t>04554</t>
  </si>
  <si>
    <t>04446</t>
  </si>
  <si>
    <t>04441</t>
  </si>
  <si>
    <t>04553</t>
  </si>
  <si>
    <t>09563</t>
  </si>
  <si>
    <t>050607</t>
  </si>
  <si>
    <t>348</t>
  </si>
  <si>
    <t>00743</t>
  </si>
  <si>
    <t>052580</t>
  </si>
  <si>
    <t>006975</t>
  </si>
  <si>
    <t>25840</t>
  </si>
  <si>
    <t>43482</t>
  </si>
  <si>
    <t>43483</t>
  </si>
  <si>
    <t>35520</t>
  </si>
  <si>
    <t>43485</t>
  </si>
  <si>
    <t>25841</t>
  </si>
  <si>
    <t>7299</t>
  </si>
  <si>
    <t>6944</t>
  </si>
  <si>
    <t>054244</t>
  </si>
  <si>
    <t>DULCOGAS SACH GRAN.125MG</t>
  </si>
  <si>
    <t>TOL VELVET X-LICE COLOGNE 100ML ΑΝΤΙΦΘΕΙΡΙΚΗ LOTION</t>
  </si>
  <si>
    <t>27459</t>
  </si>
  <si>
    <t>TOL VELVET THERMORELIEF HEAT POWER GEL 100ML</t>
  </si>
  <si>
    <t>25959</t>
  </si>
  <si>
    <t>TOL VELVET CRYOTHERAPY FREEZING POWER GEL 100ML</t>
  </si>
  <si>
    <t>23003</t>
  </si>
  <si>
    <t>18200</t>
  </si>
  <si>
    <t>23522</t>
  </si>
  <si>
    <t>LACTACYD INTIMO 200ML</t>
  </si>
  <si>
    <t>25605</t>
  </si>
  <si>
    <t>MOLLER'S OMEGA-3 ΖΕΛΕΔΑΚΙΑ ΛΕΜ. ΠΟΡΤ. 36ΤΕΜ</t>
  </si>
  <si>
    <t>LACTACYD INTIMO DAILY LOTION 300ML</t>
  </si>
  <si>
    <t>24889</t>
  </si>
  <si>
    <t>BEPANTHOL ANTI-WRINKLE ΠΡΟΣ. ΜΑΤΙΩΝ 50ML</t>
  </si>
  <si>
    <t>22583</t>
  </si>
  <si>
    <t>BEPANTHOL FACE CREAM 75ML NEW</t>
  </si>
  <si>
    <t>21979</t>
  </si>
  <si>
    <t>BEPANTHOL FACE ULTRA CREAM 50ML</t>
  </si>
  <si>
    <t>052859</t>
  </si>
  <si>
    <t>BEPANTHOL INTENS.FACE&amp;EYE CREAM 50ML</t>
  </si>
  <si>
    <t>053706</t>
  </si>
  <si>
    <t>BD 100 PEN31G 5mm Micro Fine</t>
  </si>
  <si>
    <t>0941</t>
  </si>
  <si>
    <t>BD 100 PEN.31G 6mm Micro Fine</t>
  </si>
  <si>
    <t>38200</t>
  </si>
  <si>
    <t>0640</t>
  </si>
  <si>
    <t>BD 100 PEN.31G 8mm Micro Fine THIN WALL</t>
  </si>
  <si>
    <t>BD 100 PEN 32G 4mm Micro Fine THIN WALL</t>
  </si>
  <si>
    <t>0247852</t>
  </si>
  <si>
    <t>25079</t>
  </si>
  <si>
    <t>BEPANTHOL SENSIDERM ECZEMA CREAM 50GR</t>
  </si>
  <si>
    <t xml:space="preserve">ΣΤΑ 10 ΤΕΜΑΧΙΑ </t>
  </si>
  <si>
    <t>ΣΤΑ 5 ΤΕΜΑΧΙΑ</t>
  </si>
  <si>
    <t>LIPOSAN HYDRO CARE 4,8gr (85090)</t>
  </si>
  <si>
    <t>008563</t>
  </si>
  <si>
    <t>LIPOSAN ROSE SOFT 4,8gr (85020)</t>
  </si>
  <si>
    <t>1092</t>
  </si>
  <si>
    <t>CUPRA ΚΡΕΜΑ ΧΕΡΙΩΝ PLUS 75ML</t>
  </si>
  <si>
    <t>35521</t>
  </si>
  <si>
    <t>COREGA WHITENING TABL. x36</t>
  </si>
  <si>
    <t>04303</t>
  </si>
  <si>
    <t>CICCARELLI ΥΓΡΟ ΚΑΛΩΝ  12ML</t>
  </si>
  <si>
    <t>25920</t>
  </si>
  <si>
    <t>PARODONTAX COMPLETE PROTECTION EXTRA FRESH 75ML</t>
  </si>
  <si>
    <t>50242</t>
  </si>
  <si>
    <t>PARODONTAX FLUORIDE 75ML(ORIGINAL)</t>
  </si>
  <si>
    <t>07775</t>
  </si>
  <si>
    <t>PARODONTAX ULTRA CLEAN 75ML</t>
  </si>
  <si>
    <t>052327</t>
  </si>
  <si>
    <t>052930</t>
  </si>
  <si>
    <t>ANTISTAX TABL. 30x360MG</t>
  </si>
  <si>
    <t>LEGS COOL GEL 150ML</t>
  </si>
  <si>
    <t>29940</t>
  </si>
  <si>
    <t>ALGOFLOGEN CREAM 100ML</t>
  </si>
  <si>
    <t>34959</t>
  </si>
  <si>
    <t>FIXODENT PRO PLUS ANTIBACTERIAL 40GR</t>
  </si>
  <si>
    <t>53373</t>
  </si>
  <si>
    <t>53285</t>
  </si>
  <si>
    <t>0006321</t>
  </si>
  <si>
    <t>53305</t>
  </si>
  <si>
    <t>ALGOFLOGEN CREAM 200ML MEGA</t>
  </si>
  <si>
    <t>52800</t>
  </si>
  <si>
    <t>SYRINGE PIC 10ML 21G x 1,1/2</t>
  </si>
  <si>
    <t>ΣΥΡΙΓΓΕΣ PIC</t>
  </si>
  <si>
    <t>10053</t>
  </si>
  <si>
    <t>SYRINGE PIC 2,5ML 21G x 1,1/2 x100</t>
  </si>
  <si>
    <t>10047</t>
  </si>
  <si>
    <t>SYRINGE PIC 1ML 27G x 1/2  INS. x100</t>
  </si>
  <si>
    <t>10058</t>
  </si>
  <si>
    <t>SYRINGE PIC 2,5ML 22G x 1,1/2 x100</t>
  </si>
  <si>
    <t>10045</t>
  </si>
  <si>
    <t>SYRINGE PIC 2,5ML 23G x100</t>
  </si>
  <si>
    <t>SYRINGE PIC 20ML 21G</t>
  </si>
  <si>
    <t>10054</t>
  </si>
  <si>
    <t>SYRINGE PIC 5ML 21G x 1 1/2G x100</t>
  </si>
  <si>
    <t>10051</t>
  </si>
  <si>
    <t>SYRINGE PIC 5ML 22G x 1,1/2 x100</t>
  </si>
  <si>
    <t>10052</t>
  </si>
  <si>
    <t>09680</t>
  </si>
  <si>
    <t>1131</t>
  </si>
  <si>
    <t xml:space="preserve">SYRINGE PIC 60ML ΤΡΟΦΗΣ </t>
  </si>
  <si>
    <t>050841</t>
  </si>
  <si>
    <t>05065</t>
  </si>
  <si>
    <t>ΒΑΣΙΛΙΚΟΣ ΠΟΛΤΟΣ APIPHARM 10GR ΜΕΓΑΣ 1+1ΔΩΡΟ</t>
  </si>
  <si>
    <t>ΒΑΣΙΛΙΚΟΣ ΠΟΛΤΟΣ APIPHARM 20GR ΜΕΓΑΣ 1+1 ΔΩΡΟ</t>
  </si>
  <si>
    <t xml:space="preserve">ΣΤΑ 300 ΤΕΜΑΧΙΑ </t>
  </si>
  <si>
    <t>20999</t>
  </si>
  <si>
    <t>ABOCA GRINTUSS ΕΝΗΛΙΚΩΝ ΣΙΡΟΠΙ 180GR</t>
  </si>
  <si>
    <t>ABOCA GRINTUSS ΠΑΙΔΙΚΟ ΣΙΡΟΠΙ 180GR</t>
  </si>
  <si>
    <t>12881</t>
  </si>
  <si>
    <t>PREDICTOR EXPRESS TEST x1 (MONO)</t>
  </si>
  <si>
    <t>16901</t>
  </si>
  <si>
    <t>ENDWARTS ORIGINAL 5ML (ΧΕΡΙΑ &amp; ΠΟΔΙΑ )</t>
  </si>
  <si>
    <t>19993</t>
  </si>
  <si>
    <t>ENDWARTS PEN 3ML NEO</t>
  </si>
  <si>
    <t>14999</t>
  </si>
  <si>
    <t>MELATONIN SPRAY 12ML 60DOSES 1MG S.M.</t>
  </si>
  <si>
    <t>22699</t>
  </si>
  <si>
    <t>ABOCA NEOBIANACID CAPS x15</t>
  </si>
  <si>
    <t>44601</t>
  </si>
  <si>
    <t>ABOCA NEOBIANACID CAPS x45</t>
  </si>
  <si>
    <t>45600</t>
  </si>
  <si>
    <t>SOLGAR SKIN NAILS &amp; HAIR TABL.x60</t>
  </si>
  <si>
    <t>053822</t>
  </si>
  <si>
    <t>SOLGAR FORMULA VM 2000 TABL. x30</t>
  </si>
  <si>
    <t>0240856</t>
  </si>
  <si>
    <t>SOLGAR MAGNESIUM+B6 100TABS</t>
  </si>
  <si>
    <t>0240828</t>
  </si>
  <si>
    <t>SOLGAR B-12 1000MG 30TAB METHYLCOBALAMIN</t>
  </si>
  <si>
    <t>053916</t>
  </si>
  <si>
    <t>SOLGAR B-12 1000MG 100 NUGG.</t>
  </si>
  <si>
    <t>053892</t>
  </si>
  <si>
    <t>SOLGAR VIT.D-3 2200IU 50CAPS</t>
  </si>
  <si>
    <t>053745</t>
  </si>
  <si>
    <t>SOLGAR VIT.D-3 1000IU 90TABS</t>
  </si>
  <si>
    <t>053859</t>
  </si>
  <si>
    <t>FREESTYLE LITE STRIPS x50</t>
  </si>
  <si>
    <t>052583</t>
  </si>
  <si>
    <t>CLEARBLUE EARLY 6 DAYS TEST x1</t>
  </si>
  <si>
    <t>43900</t>
  </si>
  <si>
    <t>ARNICA CREME 75ML VIVAX</t>
  </si>
  <si>
    <t>55706</t>
  </si>
  <si>
    <t>ARNICA PATCHES 9X14 5TEM VIVAX</t>
  </si>
  <si>
    <t>55707</t>
  </si>
  <si>
    <t xml:space="preserve">ACCU-CHECK </t>
  </si>
  <si>
    <t>MENARINI</t>
  </si>
  <si>
    <t xml:space="preserve">ABBOTT </t>
  </si>
  <si>
    <t xml:space="preserve">PARAPHARM </t>
  </si>
  <si>
    <t xml:space="preserve">KABO NATURA </t>
  </si>
  <si>
    <t xml:space="preserve">SANOFI AVENTIS </t>
  </si>
  <si>
    <t xml:space="preserve">FISHERMAN </t>
  </si>
  <si>
    <t xml:space="preserve">    'ΣΤΑ 6 ΤΕΜΑΧΙΑ                </t>
  </si>
  <si>
    <t xml:space="preserve">HEALTH PLUS </t>
  </si>
  <si>
    <t>OMEGA PHARMA</t>
  </si>
  <si>
    <t xml:space="preserve">GLAXOSMITHKLINE </t>
  </si>
  <si>
    <t xml:space="preserve">ΠΕΡΙΠΟΙΗΣΗ ΧΕΙΛΙΩΝ </t>
  </si>
  <si>
    <t xml:space="preserve">BDF </t>
  </si>
  <si>
    <t xml:space="preserve">BAYER </t>
  </si>
  <si>
    <t xml:space="preserve">KARABINIS </t>
  </si>
  <si>
    <t xml:space="preserve">COSMOMED </t>
  </si>
  <si>
    <t xml:space="preserve">GEROLYMATOS </t>
  </si>
  <si>
    <t xml:space="preserve">PHARMASWISS </t>
  </si>
  <si>
    <t>ARTELAC COMPLETE DROPS 10ML</t>
  </si>
  <si>
    <t>28419</t>
  </si>
  <si>
    <t>ARTELAC COMPLETE SDU 30x0,5ML</t>
  </si>
  <si>
    <t>28420</t>
  </si>
  <si>
    <t>ARTELAC ECTOIN EYE DROPS 10ML MDR</t>
  </si>
  <si>
    <t>20879</t>
  </si>
  <si>
    <t>ARTELAC ECTOIN MONODOSE SDU x20</t>
  </si>
  <si>
    <t>20880</t>
  </si>
  <si>
    <t>OCUVITE COMPLETE 60 CAPS</t>
  </si>
  <si>
    <t>0540153</t>
  </si>
  <si>
    <t>OCUVITE LUTEIN FORTE 30S-NEO</t>
  </si>
  <si>
    <t>052664</t>
  </si>
  <si>
    <t>RECUGEL EYE GEL 10G</t>
  </si>
  <si>
    <t>054096</t>
  </si>
  <si>
    <t>VIDISAN SDU 10x0,6ML</t>
  </si>
  <si>
    <t>21102</t>
  </si>
  <si>
    <t xml:space="preserve">ALCON </t>
  </si>
  <si>
    <t>ZARBIS</t>
  </si>
  <si>
    <t xml:space="preserve">POWER HEALTH </t>
  </si>
  <si>
    <t xml:space="preserve">APIPHARM </t>
  </si>
  <si>
    <t xml:space="preserve">APOLLONIAN NUTRITION </t>
  </si>
  <si>
    <t xml:space="preserve">AMBITAS </t>
  </si>
  <si>
    <t xml:space="preserve">PFIZER </t>
  </si>
  <si>
    <t>CENTRUM A-ZINC (EC3) TABL. x30</t>
  </si>
  <si>
    <t>2404</t>
  </si>
  <si>
    <t>CENTRUM A-ZINC (EC3) TABL. x60</t>
  </si>
  <si>
    <t>2409</t>
  </si>
  <si>
    <t>CENTRUM A-ZINC EFF.TABL. x20</t>
  </si>
  <si>
    <t>02113</t>
  </si>
  <si>
    <t>CENTRUM MEN TABL. x30</t>
  </si>
  <si>
    <t>5499</t>
  </si>
  <si>
    <t>CENTRUM PERFORMANCE TABL. x30</t>
  </si>
  <si>
    <t>0000145</t>
  </si>
  <si>
    <t>CENTRUM SELECT 50+ TABL. x30</t>
  </si>
  <si>
    <t>01999</t>
  </si>
  <si>
    <t>CENTRUM SELECT 50+ TABL. x60</t>
  </si>
  <si>
    <t>052915</t>
  </si>
  <si>
    <t>CENTRUM WOMEN TABL. x30</t>
  </si>
  <si>
    <t>5500</t>
  </si>
  <si>
    <t>CENTRUM WOMEN TABL. x60</t>
  </si>
  <si>
    <t>55507</t>
  </si>
  <si>
    <t xml:space="preserve">SPECIAL MEDICINES </t>
  </si>
  <si>
    <t xml:space="preserve">BIAN </t>
  </si>
  <si>
    <t xml:space="preserve">ISO PLUS </t>
  </si>
  <si>
    <t>SOLGAR VIT.E 400IU 50CAPS</t>
  </si>
  <si>
    <t>053761</t>
  </si>
  <si>
    <t>SOLGAR FORMULA VM 2000 TABL. x60</t>
  </si>
  <si>
    <t>0240653</t>
  </si>
  <si>
    <t>SOLGAR ZINC GLUCON.50MG 100TABS</t>
  </si>
  <si>
    <t>0542639</t>
  </si>
  <si>
    <t>SOLGAR B-50 COMPLEX  50CAPS</t>
  </si>
  <si>
    <t>14202</t>
  </si>
  <si>
    <t>OPTIMA ALOE VERA JUICE 1 LITRE</t>
  </si>
  <si>
    <t>8219</t>
  </si>
  <si>
    <t xml:space="preserve">ΠΡΟΚΤΕΡ </t>
  </si>
  <si>
    <t xml:space="preserve">TE PE </t>
  </si>
  <si>
    <t>ΣΤΑ 10ΤΕΜΑΧΙΑ</t>
  </si>
  <si>
    <t xml:space="preserve">INTERMED </t>
  </si>
  <si>
    <t>OPTIMA ALOEDENT T/PASTE SENS.100ML</t>
  </si>
  <si>
    <t>45223</t>
  </si>
  <si>
    <t>OPTIMA ALOEDENT TOOTHPASTE WHITENING 100ML</t>
  </si>
  <si>
    <t>37719</t>
  </si>
  <si>
    <t>OPTIMA ALOEDENT TOOTHPASTE CHILD 50ML</t>
  </si>
  <si>
    <t>35519</t>
  </si>
  <si>
    <t xml:space="preserve">PHARMASEPT </t>
  </si>
  <si>
    <t xml:space="preserve">FREZYDERM </t>
  </si>
  <si>
    <t>BAYER</t>
  </si>
  <si>
    <t>OPTIMA ICE GUARD DEO SPRAY 100ML</t>
  </si>
  <si>
    <t>41620</t>
  </si>
  <si>
    <t>OPTIMA ICE GUARD DEOD.TWIST UP 120GR</t>
  </si>
  <si>
    <t>0136</t>
  </si>
  <si>
    <t>OPTIMA ICE GUARD UNPER.ROLL-ON</t>
  </si>
  <si>
    <t>44145</t>
  </si>
  <si>
    <t>OPTIMA ALOE VERA GEL 100ML</t>
  </si>
  <si>
    <t>20659</t>
  </si>
  <si>
    <t>SARANTIS</t>
  </si>
  <si>
    <t xml:space="preserve">OMEGA PHARMA </t>
  </si>
  <si>
    <t xml:space="preserve">ΠΑΠΑΕΛΛΗΝΑΣ </t>
  </si>
  <si>
    <t xml:space="preserve">ΛΕΟΥΣΗΣ </t>
  </si>
  <si>
    <t xml:space="preserve">ΜΥΙΚΟΙ ΠΟΝΟΙ </t>
  </si>
  <si>
    <t xml:space="preserve">ΠΗΤΤΑΣ </t>
  </si>
  <si>
    <t>BIOFREEZE GEL 118ML 4oz</t>
  </si>
  <si>
    <t>052181</t>
  </si>
  <si>
    <t>PHARMASEPT</t>
  </si>
  <si>
    <t>VIVAX</t>
  </si>
  <si>
    <t xml:space="preserve">MEDA </t>
  </si>
  <si>
    <t xml:space="preserve">K Y </t>
  </si>
  <si>
    <t xml:space="preserve">DUREX </t>
  </si>
  <si>
    <t xml:space="preserve">ERGOFARM </t>
  </si>
  <si>
    <t xml:space="preserve">ΑΝΤΙΚΑΤΑΒΟΛΗ ΕΠΙΤΑΓΗ 60 ΗΜΕΡΩΝ </t>
  </si>
  <si>
    <t>ΤΡΟΠΟΣ ΠΛΗΡΩΜΗΣ :</t>
  </si>
  <si>
    <t xml:space="preserve">ΕΜΠΟΡΙΚΗ ΠΟΛΙΤΙΚΗ ΠΡΟΣΦΟΡΑΣ </t>
  </si>
  <si>
    <t xml:space="preserve">στον συνεργάτη που σας εξυπηρετεί. </t>
  </si>
  <si>
    <t>ΕΛΑΧΙΣΤΗ ΑΞΙΑ ΠΑΡΑΓΓΕΛΙΑΣ  : 300€</t>
  </si>
  <si>
    <t>Οι τιμές μπορεί να αλλάξουν απροειδοποίητα, ακολουθούν τους εκάστοτε τιμοκαταλόγους των εταιρειών.</t>
  </si>
  <si>
    <t xml:space="preserve">ΜΕΤΡΗΤΑ +1% ΕΚΠΤΩΣΗ </t>
  </si>
  <si>
    <t>Για την εκτέλεσή της χρειαζόμαστε τρείς (3)  εργάσιμες ημέρες.</t>
  </si>
  <si>
    <t xml:space="preserve">                   </t>
  </si>
  <si>
    <t xml:space="preserve">στο τηλέφωνο 211 211 2270 εσ. 431  (Μιχάλης Σεϊρλής ) </t>
  </si>
  <si>
    <t>Για οποιαδήποτε πληροφορία σχετικά με την προσφορά φαρμάκου και ΜΗ.ΣΥ.ΦΑ  μπορείτε να  επικοινωνήσετε</t>
  </si>
  <si>
    <t xml:space="preserve">Για οποιαδήποτε πληροφορία σχετικά με την προσφορά παραφαρμάκου μπορείτε να επκοινωνήσετε στο </t>
  </si>
  <si>
    <t xml:space="preserve">ΑΝΤΙΒΗΧΙΚΑ ΣΙΡΟΠΙΑ </t>
  </si>
  <si>
    <t xml:space="preserve">ΥΠΑΚΤΙΚΑ </t>
  </si>
  <si>
    <t xml:space="preserve">ΠΡΟΣΩΠΙΚΗ ΥΓΙΕΙΝΗ </t>
  </si>
  <si>
    <t xml:space="preserve">ΚΑΛΛΥΝΤΙΚΑ </t>
  </si>
  <si>
    <t xml:space="preserve"> ΚΑΡΑΜΕΛΕΣ  ΓΙΑ ΤΟΝ ΛΑΙΜΟ </t>
  </si>
  <si>
    <t xml:space="preserve">SANOFI AVENTIS  </t>
  </si>
  <si>
    <t>ΠΙΕΣΟΜΕΤΡΟ  OMRON EVOLV 5 ΧΡΟΝΙΑ ΕΓΓΥΗΣΗ</t>
  </si>
  <si>
    <t>61545</t>
  </si>
  <si>
    <t>052520</t>
  </si>
  <si>
    <t>35180</t>
  </si>
  <si>
    <t>35181</t>
  </si>
  <si>
    <t>35183</t>
  </si>
  <si>
    <t>ACCU-CHECK GUIDE 50STRIPS</t>
  </si>
  <si>
    <t>63045</t>
  </si>
  <si>
    <t xml:space="preserve">ΣΤΑ 3ΤΕΜΑΧΙΑ </t>
  </si>
  <si>
    <t xml:space="preserve">DOC </t>
  </si>
  <si>
    <t>99007</t>
  </si>
  <si>
    <t>DOC VITAMIN C TABL. 30x500MG</t>
  </si>
  <si>
    <t>ΟΞΥΜΕΤΡΑ</t>
  </si>
  <si>
    <t>ΟΞΥΜΕΤΡΟ ΠΑΛΜΙΚΟ CONTEC CMS50DL</t>
  </si>
  <si>
    <t>CONTEC</t>
  </si>
  <si>
    <t>ΜΑΣΚΕΣ</t>
  </si>
  <si>
    <t>ΜΑΣΚΑ</t>
  </si>
  <si>
    <t xml:space="preserve">ΑΝΤΙΣΗΠΤΙΚΑ </t>
  </si>
  <si>
    <t>ALCOOL 70o 250ML ZARBIS</t>
  </si>
  <si>
    <t>23959</t>
  </si>
  <si>
    <t>ALCOOL 70o SPRAY 100ML ZARBIS</t>
  </si>
  <si>
    <t xml:space="preserve">ALCOFARM </t>
  </si>
  <si>
    <t>ALCOOL 70o LOTION 300ML GERM KILL</t>
  </si>
  <si>
    <t>67325</t>
  </si>
  <si>
    <t>HAND GEL DOC ANTISEPTIC 100ML</t>
  </si>
  <si>
    <t xml:space="preserve">HAND GEL </t>
  </si>
  <si>
    <t>64625</t>
  </si>
  <si>
    <t>HAND GEL AXION 500ML</t>
  </si>
  <si>
    <t>66645</t>
  </si>
  <si>
    <t>HAND ANTISEPTIC LIQUID VPROTECT 1000ML ALCOOL 75%</t>
  </si>
  <si>
    <t>67186</t>
  </si>
  <si>
    <t>HAND ANTISEPTIC LIQUID VPROTECT 100ML ALCOOL 75%</t>
  </si>
  <si>
    <t>67185</t>
  </si>
  <si>
    <t xml:space="preserve">ΘΕΡΜΟΜΕΤΡΑ </t>
  </si>
  <si>
    <t>ΘΕΡΜΟΜΕΤΡΟ  INFRARED NON CONTACT GP200</t>
  </si>
  <si>
    <t>ΘΕΡΜΟΜΕΤΡΟ OMRON ECO TEMP BASIC ΨΗΦΙΑΚΟ 60''</t>
  </si>
  <si>
    <t>3865</t>
  </si>
  <si>
    <t>ΜΑΣΚΑ SURGICAL IR 3PLY 10TEM (8 ΩΡΕΣ ΠΡΟΣΤΑΣΙΑ)</t>
  </si>
  <si>
    <t>71185</t>
  </si>
  <si>
    <t>72225</t>
  </si>
  <si>
    <t>HAND GEL DOC ANTISEPTIC 500ML</t>
  </si>
  <si>
    <t xml:space="preserve">MED TRUST </t>
  </si>
  <si>
    <t xml:space="preserve">WELLION CALLA STRIPS x50 </t>
  </si>
  <si>
    <t>00134</t>
  </si>
  <si>
    <t>WELLION LEONARDO 50STRIPS</t>
  </si>
  <si>
    <t>53245</t>
  </si>
  <si>
    <t xml:space="preserve">WELLION LUNA DUO GLUC. STRIPSx50 </t>
  </si>
  <si>
    <t>000788</t>
  </si>
  <si>
    <t>KORRES HAND CREME ALMOND CALENDULA 75ML</t>
  </si>
  <si>
    <t>59745</t>
  </si>
  <si>
    <t>KORRES HAND CREME ALMOND SHEA BUTTER 75ML</t>
  </si>
  <si>
    <t>59748</t>
  </si>
  <si>
    <t>APIVITA</t>
  </si>
  <si>
    <t>POWER H.ECHINACEA EXTRA EFF.TABL. x24 (1+1)</t>
  </si>
  <si>
    <t>POWER H.MULTI+MULTI EFF.TABL. x24 (1+1)</t>
  </si>
  <si>
    <t>POWER H.VIT.C 1000MG EFF.TABL. x24 (1+1)</t>
  </si>
  <si>
    <t>052533</t>
  </si>
  <si>
    <t>03457</t>
  </si>
  <si>
    <t>22421</t>
  </si>
  <si>
    <t>02082</t>
  </si>
  <si>
    <t xml:space="preserve">LANES VIT.C EFF.TABL. 20x1000MG ΠΟΡΤΟΚΑΛΙ </t>
  </si>
  <si>
    <t xml:space="preserve">ΜΑΣΚΑ ΠΑΙΔΙΚΗ  3PLY IIR ΜΙΑΣ ΧΡΗΣΗΣ ΛΕΥΚΗ  10ΤΕΜ </t>
  </si>
  <si>
    <t>73045</t>
  </si>
  <si>
    <t>69647</t>
  </si>
  <si>
    <t>ALCOOL LOTION 70o 250ML ΑΡΩΜΑ ΛΕΜΟΝΙ (ΤΟ ΠΡΩΤΟ)</t>
  </si>
  <si>
    <t>63808</t>
  </si>
  <si>
    <t>ALCOOL LOTION 93o 420ML ΑΡΩΜΑ ΛΕΜΟΝΙ (ΤΟ ΠΡΩΤΟ)</t>
  </si>
  <si>
    <t>63805</t>
  </si>
  <si>
    <t>ALCOOL LOTION 93o 245ML ΑΡΩΜΑ ΛΕΜΟΝΙ (ΤΟ ΠΡΩΤΟ)</t>
  </si>
  <si>
    <t>63806</t>
  </si>
  <si>
    <t>ASCENCIA</t>
  </si>
  <si>
    <t>CONTOUR CARE 50STRIPS ASCENCIA</t>
  </si>
  <si>
    <t>73305</t>
  </si>
  <si>
    <t xml:space="preserve">ΣΤΑ 3 ΤΕΜΑΧΙΑ + 1 ΜΕΤΡΗΤΗΣ </t>
  </si>
  <si>
    <t>45340</t>
  </si>
  <si>
    <t>2252</t>
  </si>
  <si>
    <t>PULMOLL CLASSIC KOKKINO ΓΛΥΚΙΡΙΖΑ ΜΕΛΙ 75GR</t>
  </si>
  <si>
    <t>PULMOLL JUNIOR ECHINACEA ΒΑΤΟΜΟΥΡΟ 50GR X.Z.</t>
  </si>
  <si>
    <t>053884</t>
  </si>
  <si>
    <t>PULMOLL JUNIOR ΠΟΡΤΟΚΑΛΙ 50GR X.Z.</t>
  </si>
  <si>
    <t>PULMOLL ΑΓΡΙΟΚΕΡΑΣΟ 50GR X.Z.</t>
  </si>
  <si>
    <t>6264</t>
  </si>
  <si>
    <t>PULMOLL ΕΥΚΑΛΥΠΤΟΣ ΜΕΝΘΟΛΗ 50GR X.Z.</t>
  </si>
  <si>
    <t>2249</t>
  </si>
  <si>
    <t>PULMOLL ΛΑΙΜ ΜΕΝΤΑ 50GR X.Z. LIME-MINT</t>
  </si>
  <si>
    <t>54706</t>
  </si>
  <si>
    <t>PULMOLL ΛΕΜΟΝΙ 50GR X.Z.</t>
  </si>
  <si>
    <t>12139</t>
  </si>
  <si>
    <t>PULMOLL ΜΕΛΙ ΜΑΡΑΘΟ 75GR</t>
  </si>
  <si>
    <t>72746</t>
  </si>
  <si>
    <t>PULMOLL ΠΟΛΎ ΔΥΝΑΤΗ 50GR X.Z.</t>
  </si>
  <si>
    <t>0732</t>
  </si>
  <si>
    <t>PULMOLL ΠΟΡΤΟΚΑΛΙ  50GR X.Z.</t>
  </si>
  <si>
    <t>2251</t>
  </si>
  <si>
    <t>EUROMED</t>
  </si>
  <si>
    <t xml:space="preserve">SPORT-GEL </t>
  </si>
  <si>
    <t>053897</t>
  </si>
  <si>
    <t xml:space="preserve">EBLA GEL ΚΡΥΟ </t>
  </si>
  <si>
    <t xml:space="preserve">EBLA GEL ΖΕΣΤΟ </t>
  </si>
  <si>
    <t>050420</t>
  </si>
  <si>
    <t>050419</t>
  </si>
  <si>
    <t>SANOFI AVENTIS</t>
  </si>
  <si>
    <t>11038</t>
  </si>
  <si>
    <t>11039</t>
  </si>
  <si>
    <t>ΣΤΑ  6 ΤΕΜΑΧΙΑ</t>
  </si>
  <si>
    <t>LYSOPAINE VOX (ΦΡΑΟΥΛΑ ΜΕΝΤΑ) x18</t>
  </si>
  <si>
    <t>LYSOPAINE VOX (ΛΕΜΟΝΙ ΕΥΚΑΛΥΠΤΟΣ) x18</t>
  </si>
  <si>
    <t>DULCOSOFT POWDER SACHETS x10</t>
  </si>
  <si>
    <t>21539</t>
  </si>
  <si>
    <t>CHLORHEXIL 0,12% LONG USE M/WASH 250ML</t>
  </si>
  <si>
    <t>31861</t>
  </si>
  <si>
    <t>CHLORHEXIL 0,20% LONG USE M/WASH 250ML</t>
  </si>
  <si>
    <t>30059</t>
  </si>
  <si>
    <t>CHLORHEXIL-F MOUTHWASH 250ML</t>
  </si>
  <si>
    <t>05081</t>
  </si>
  <si>
    <t>UNISEPT BUCCAL CARE MOUTHWASH 250ML</t>
  </si>
  <si>
    <t>03466</t>
  </si>
  <si>
    <t>UNISEPT BUCCAL DROPS 15ML</t>
  </si>
  <si>
    <t>00147</t>
  </si>
  <si>
    <t>UNISEPT BUCCAL ORAL GEL 30GR</t>
  </si>
  <si>
    <t>002452</t>
  </si>
  <si>
    <t>UNISEPT DENTAL CLEANSER 250ML</t>
  </si>
  <si>
    <t>15740</t>
  </si>
  <si>
    <t>UNISEPT IMPLANTS MOUTHWASH 250ML</t>
  </si>
  <si>
    <t>47583</t>
  </si>
  <si>
    <t>ΣΤΑ 8 ΤΕΜΑΧΙΑ</t>
  </si>
  <si>
    <t>LERIVA</t>
  </si>
  <si>
    <t>72992</t>
  </si>
  <si>
    <t>GRANAGARD 60CAPS LERIVA</t>
  </si>
  <si>
    <t>FLEXOFYTOL 60CAPS</t>
  </si>
  <si>
    <t>72993</t>
  </si>
  <si>
    <t>TILMAN ANTIMETIL 36TABS  LERIVA</t>
  </si>
  <si>
    <t>72994</t>
  </si>
  <si>
    <t xml:space="preserve">Την προσφορά μπορείτε να  την αποστείλετε  με email στο offers@cosmofarm.gr ,ή  να την δώσετε </t>
  </si>
  <si>
    <t>WELLION MED TRUST LIGHT 50STRIPS</t>
  </si>
  <si>
    <t>75285</t>
  </si>
  <si>
    <t>SYSTANE ULTRA MDPF 10ML ΧΩΡΙΣ ΣΥΝΤΗΡΙΤΙΚΑ</t>
  </si>
  <si>
    <t>74987</t>
  </si>
  <si>
    <t>LAXANEY MACRO ORAL SOL 250ML</t>
  </si>
  <si>
    <t>41440</t>
  </si>
  <si>
    <t xml:space="preserve">DIARANEY ΔΙΑΡΡΟΙΑ 15CAPS </t>
  </si>
  <si>
    <t>72505</t>
  </si>
  <si>
    <t>ΑΜΒΙΤΑS</t>
  </si>
  <si>
    <t>BEPANTHOL TATOO INTENS. CARE 50GR</t>
  </si>
  <si>
    <t>74545</t>
  </si>
  <si>
    <t>74546</t>
  </si>
  <si>
    <t>BEPANTHENE EYE DROPS 10ML</t>
  </si>
  <si>
    <t>74547</t>
  </si>
  <si>
    <t>BEPANTHENE EYE DROPS AMP 20X0,5ML</t>
  </si>
  <si>
    <t>ELPEN</t>
  </si>
  <si>
    <t>052365</t>
  </si>
  <si>
    <t>ALMORA PLUS SACHETS x12</t>
  </si>
  <si>
    <t>45965</t>
  </si>
  <si>
    <t>47463</t>
  </si>
  <si>
    <t>ALMORA PLUS EFF TABS x15</t>
  </si>
  <si>
    <t>73625</t>
  </si>
  <si>
    <t>ΣΤΑ 6 TEMAXIA</t>
  </si>
  <si>
    <t>ΣΤΑ 4 ΤΕΜΑΧΙΑ</t>
  </si>
  <si>
    <t>ΣΥΜΠΛΗΡΩΜΑΤΑ ΔΙΑΤΡΟΦΗΣ</t>
  </si>
  <si>
    <t>ANGELINI</t>
  </si>
  <si>
    <t>050919</t>
  </si>
  <si>
    <t>VISMED EYE DROPS 20X0,3MLX0,18% MONODOSE</t>
  </si>
  <si>
    <t>76626</t>
  </si>
  <si>
    <t>MOLLER'S TOTAL PLUS 28CAPS +28 TABS</t>
  </si>
  <si>
    <t>SOLGAR SKIN NAILS&amp;HAIR 120TABS</t>
  </si>
  <si>
    <t>11660</t>
  </si>
  <si>
    <t>IMMUVIT Q10 PLUS 30CAPS</t>
  </si>
  <si>
    <t>34599</t>
  </si>
  <si>
    <t>IMMUVIT PRIME 50+  30CAPS</t>
  </si>
  <si>
    <t>34600</t>
  </si>
  <si>
    <t>58873</t>
  </si>
  <si>
    <t>ΣΤΑ 50 ΤΕΜΑΧΙΑ</t>
  </si>
  <si>
    <t>FREZYDERM BABY BATH 300ML</t>
  </si>
  <si>
    <t>050342</t>
  </si>
  <si>
    <t>FREZYDERM BABY CAMOMILE BATH 200ML</t>
  </si>
  <si>
    <t>050563</t>
  </si>
  <si>
    <t xml:space="preserve">FREZYDERM BABY CREAM  175ML  CHAMOMILE OIL </t>
  </si>
  <si>
    <t>01411</t>
  </si>
  <si>
    <t>FREZYDERM AC-NORM BABY CREAM 40ML</t>
  </si>
  <si>
    <t>52961</t>
  </si>
  <si>
    <t>FREZYDERM BABY GUMS GEL 25ML</t>
  </si>
  <si>
    <t>FREZYDERM BABY HYDRA MILK ΠΡΟΣΩΠΟ ΣΩΜΑ 200ML</t>
  </si>
  <si>
    <t>050160</t>
  </si>
  <si>
    <t>FREZYDERM BABY FOAM 150ML</t>
  </si>
  <si>
    <t>050161</t>
  </si>
  <si>
    <t>FREZYDERM BABY A.B.C.C.OIL 50ML</t>
  </si>
  <si>
    <t>050157</t>
  </si>
  <si>
    <t>FREZYDERM BABY OIL 200ML</t>
  </si>
  <si>
    <t>050746</t>
  </si>
  <si>
    <t>FREZYDERM BABY SHAMPOO 300ML</t>
  </si>
  <si>
    <t>01413</t>
  </si>
  <si>
    <t>054075</t>
  </si>
  <si>
    <t>FREZYDERM INTIM GIRL SENSITIVE KIDS FOAM  250ML</t>
  </si>
  <si>
    <t>31862</t>
  </si>
  <si>
    <t>FREZYDERM SENSITIVE KIDS MAGIC SPRAY GIRLS 150ML</t>
  </si>
  <si>
    <t>050156</t>
  </si>
  <si>
    <t>FREZYDERM SENSITIVE KIDS STYLING GEL BOYS 100ML</t>
  </si>
  <si>
    <t>8780</t>
  </si>
  <si>
    <t>FREZYDERM SHAMPOO SENSITIVE KIDS GIRL 200ML</t>
  </si>
  <si>
    <t>FREZYDERM SHOWER BATH SENSITIVE KIDS &amp; FAMILY SHOWER BATH 200ML</t>
  </si>
  <si>
    <t>053834</t>
  </si>
  <si>
    <t>11539</t>
  </si>
  <si>
    <t>FREZYDERM SENSITEETH EPISMALTO 1450PPM STRAWBERRY  50ML</t>
  </si>
  <si>
    <t>6725</t>
  </si>
  <si>
    <t>FREZYDERM SENSITEETH FIRST TEETHING CRAZY BERRY 40ML</t>
  </si>
  <si>
    <t>000369</t>
  </si>
  <si>
    <t>FREZYDERM SENSITEETH KIDS 500PPM CRAZY BERRY  50ML</t>
  </si>
  <si>
    <t>053958</t>
  </si>
  <si>
    <t>FREZYDERM SENSITEETH KIDS APHTHAE GEL 25ML</t>
  </si>
  <si>
    <t>8187</t>
  </si>
  <si>
    <t>FREZYDERM SENSITEETH KIDS MOUTHWASH 250ML CRAZY BERRY</t>
  </si>
  <si>
    <t>4160</t>
  </si>
  <si>
    <t>FREZYDERM SENSITEETH KIDS TOOTHPASTE 1000PPM 50ML STRAWBERRY</t>
  </si>
  <si>
    <t>425563</t>
  </si>
  <si>
    <t>FREZYDERM 24H MOISTURIZING 20+ 50ML</t>
  </si>
  <si>
    <t>053858</t>
  </si>
  <si>
    <t>FREZYDERM 24H MOISTURIZING 30+50 ML</t>
  </si>
  <si>
    <t>053850</t>
  </si>
  <si>
    <t>FREZYDERM AC-NORM ACTIVE CLEANSER ACNE PRONE SKIN AHA-BHA 200ML</t>
  </si>
  <si>
    <t>6220</t>
  </si>
  <si>
    <t>FREZYDERM AC-NORM ACTIVE FOAM PLUS ACNE PRONE SKIN 150ML OILY SKIN</t>
  </si>
  <si>
    <t>03361</t>
  </si>
  <si>
    <t>FREZYDERM AC-NORM ACTIVE WASH 50ML</t>
  </si>
  <si>
    <t>25611</t>
  </si>
  <si>
    <t>FREZYDERM AC-NORM AQUATIC CREAM MAT EFFECT 50ML</t>
  </si>
  <si>
    <t>0008654</t>
  </si>
  <si>
    <t>FREZYDERM AC-NORM AQUATIC SERUM OIL FREE 50ML MAT EFFECT</t>
  </si>
  <si>
    <t>24102</t>
  </si>
  <si>
    <t>FREZYDERM AC-NORM MEDILIKE EFFECT 2 MODERATE ACNE 50ML</t>
  </si>
  <si>
    <t>16061</t>
  </si>
  <si>
    <t>FREZYDERM AC-NORM MEDILIKE EFFECT 3 SEVERE ACNE 50ML</t>
  </si>
  <si>
    <t>10832</t>
  </si>
  <si>
    <t>FREZYDERM AC-NORM MEDILIKE EFFECT TYPE 1 MILD ACNE 50ML</t>
  </si>
  <si>
    <t>35139</t>
  </si>
  <si>
    <t>FREZYDERM AC-NORM NORMALIZ LOTION 200ML</t>
  </si>
  <si>
    <t>5782</t>
  </si>
  <si>
    <t>FREZYDERM AC-NORM PEEL OF MASK 50ML</t>
  </si>
  <si>
    <t>7059</t>
  </si>
  <si>
    <t>FREZYDERM AC-NORM PEELING GEL 50 ML</t>
  </si>
  <si>
    <t>14020</t>
  </si>
  <si>
    <t>FREZYDERM AC-NORM TINTED CREAM 50ML MAT EFFECT</t>
  </si>
  <si>
    <t>051934</t>
  </si>
  <si>
    <t>FREZYDERM AC-NORM TOTAL CONTROL CREAM 50ML MAT EFFECT</t>
  </si>
  <si>
    <t>9324</t>
  </si>
  <si>
    <t>FREZYDERM ANTI-WRINKLE RICH LIFTING &amp; FIRMING DAY CREAM 45+ 50ML</t>
  </si>
  <si>
    <t>053792</t>
  </si>
  <si>
    <t>FREZYDERM ANTI-WRINKLE RICH LIFTING &amp; FIRMING NIGHT CREAM 45+ 50ML</t>
  </si>
  <si>
    <t>28659</t>
  </si>
  <si>
    <t>FREZYDERM ATOPREL BARRIER CREAM 150ML</t>
  </si>
  <si>
    <t>26974</t>
  </si>
  <si>
    <t>FREZYDERM ATOPREL BATH CREAM 150ML</t>
  </si>
  <si>
    <t>0963</t>
  </si>
  <si>
    <t>FREZYDERM ATOPREL EMOLLIENT CREAM 150ML</t>
  </si>
  <si>
    <t>052574</t>
  </si>
  <si>
    <t>FREZYDERM ATOPREL FOAMY SHAMPOO 150ML</t>
  </si>
  <si>
    <t>7905</t>
  </si>
  <si>
    <t>FREZYDERM ATOPREL MILKY BATH OIL 125ML</t>
  </si>
  <si>
    <t>1250</t>
  </si>
  <si>
    <t>FREZYDERM CHRISTIALEN EMULSION 200ML</t>
  </si>
  <si>
    <t>0709</t>
  </si>
  <si>
    <t>FREZYDERM COLIC RELIEF MASSAGE GEL 100ML</t>
  </si>
  <si>
    <t>14561</t>
  </si>
  <si>
    <t>FREZYDERM CONFIDENCE UP CREAM-GEL 125ML RECOVERY BUST</t>
  </si>
  <si>
    <t>42559</t>
  </si>
  <si>
    <t>FREZYDERM DE-MAKE UP 4 IN 1 200ML</t>
  </si>
  <si>
    <t>2336</t>
  </si>
  <si>
    <t>FREZYDERM DERMIOX CREAM INTENSE MYORELAXING EFFECT 50ML</t>
  </si>
  <si>
    <t>0240811</t>
  </si>
  <si>
    <t>FREZYDERM DERMOFILIA BARRIER HAND CREAM 75ML</t>
  </si>
  <si>
    <t>1559</t>
  </si>
  <si>
    <t>FREZYDERM DERMOFILIA BASICS CREAM 75ML</t>
  </si>
  <si>
    <t>01943</t>
  </si>
  <si>
    <t>FREZYDERM EYE BALM PUFFINES &amp; DARK CIRCLES 15ML</t>
  </si>
  <si>
    <t>024098</t>
  </si>
  <si>
    <t>FREZYDERM EYE CREAM ANTI-WRINKLE EFFECT 15ML</t>
  </si>
  <si>
    <t>02154</t>
  </si>
  <si>
    <t>FREZYDERM FACE TIGHTENER CREAM BOOSTER 5ML</t>
  </si>
  <si>
    <t>34131</t>
  </si>
  <si>
    <t>FREZYDERM FACIAL SCRUB 100ML</t>
  </si>
  <si>
    <t>51101</t>
  </si>
  <si>
    <t>FREZYDERM FREZYKELD CREAM 40ML</t>
  </si>
  <si>
    <t>024062</t>
  </si>
  <si>
    <t>FREZYDERM LICE FREE SET (SHAMPOO 125ML + LOTION 125ML+×ÔÅÍÁ)</t>
  </si>
  <si>
    <t>053851</t>
  </si>
  <si>
    <t>FREZYDERM LICE REP EXTREME REPELLENT SPRAY 150ML</t>
  </si>
  <si>
    <t>049</t>
  </si>
  <si>
    <t>FREZYDERM MILD WASH LIQUID 200ML</t>
  </si>
  <si>
    <t>0111</t>
  </si>
  <si>
    <t>FREZYDERM MOISTURIZING RICH CREAM 45+</t>
  </si>
  <si>
    <t>024097</t>
  </si>
  <si>
    <t>FREZYDERM MILD WASH FOAM 150ML</t>
  </si>
  <si>
    <t>05035</t>
  </si>
  <si>
    <t>FREZYDERM NIPPLE EMOLLIENT CARE CREAM GEL 40ML</t>
  </si>
  <si>
    <t>051818</t>
  </si>
  <si>
    <t>FREZYDERM NIGHT FORCE A+E RETINOL ANTI-AGEING NIGHT CREAM 50ML</t>
  </si>
  <si>
    <t>050847</t>
  </si>
  <si>
    <t>FREZYDERM PROFLAMINE CREAM 40ML</t>
  </si>
  <si>
    <t>053966</t>
  </si>
  <si>
    <t>FREZYDERM RECONSTRIA RESTRUCTURING BODY CREAM 75ML</t>
  </si>
  <si>
    <t>23659</t>
  </si>
  <si>
    <t>FREZYDERM REVITALIZING SERUM SKIN ENERGIZING 30ML</t>
  </si>
  <si>
    <t>45739</t>
  </si>
  <si>
    <t>FREZYDERM SENSITIVE RED SKIN TINTED CREAM SPF30 30ML</t>
  </si>
  <si>
    <t>6341</t>
  </si>
  <si>
    <t>FREZYDERM SPOT-END CORRECTIVE 30ML</t>
  </si>
  <si>
    <t>6741</t>
  </si>
  <si>
    <t>FREZYDERM SPOT-END HAND CREAM SPF15 50ML</t>
  </si>
  <si>
    <t>052631</t>
  </si>
  <si>
    <t>FREZYDERM SPOT-END NIGHT CREAM 50ML WHITENING</t>
  </si>
  <si>
    <t>31582</t>
  </si>
  <si>
    <t>FREZYDERM</t>
  </si>
  <si>
    <t>FREZYDERM COLOR PROTECT SHAMPOO DYED HAIR 200ML</t>
  </si>
  <si>
    <t>024051</t>
  </si>
  <si>
    <t>FREZYDERM EVERY DAY USE SHAMPOO HEALTHY HAIR 200ML</t>
  </si>
  <si>
    <t>052925</t>
  </si>
  <si>
    <t>FREZYDERM ANTI-AGE SHAMPOO HAIR RENEWAL 200ML</t>
  </si>
  <si>
    <t>FREZYDERM HAIR FORCE CAPS 60 CAPS</t>
  </si>
  <si>
    <t>FREZYDERM HAIR FORCE LOTION EXTRA 100ML</t>
  </si>
  <si>
    <t>052748</t>
  </si>
  <si>
    <t>052975</t>
  </si>
  <si>
    <t>FREZYDERM HAIR FORCE SHAMPOO MEN 200ML</t>
  </si>
  <si>
    <t>052749</t>
  </si>
  <si>
    <t>FREZYDERM HAIR FORCE SHAMPOO WOMEN 200ML</t>
  </si>
  <si>
    <t>052959</t>
  </si>
  <si>
    <t>FREZYDERM SEB EXCESS SHAMPOO 200ML OILY HAIR</t>
  </si>
  <si>
    <t>024059</t>
  </si>
  <si>
    <t>FREZYDERM ANTIDANDRUFF SHAMPOO OILY DANDRUFF 200ML</t>
  </si>
  <si>
    <t>050717</t>
  </si>
  <si>
    <t>FREZYDERM MEDIATED SHAMPOO DRY DIANDRUFF 200ML</t>
  </si>
  <si>
    <t>053067</t>
  </si>
  <si>
    <t>FREZYDERM BLACK &amp; POLISH TOOTHPASTE 75ML</t>
  </si>
  <si>
    <t>47862</t>
  </si>
  <si>
    <t>FREZYDERM CHLORHEXENE PRO MOUTHWASH 0,20% W/W 250ML</t>
  </si>
  <si>
    <t>58105</t>
  </si>
  <si>
    <t>FREZYDERM DIABETEETH TOOTHPASTE 75ML</t>
  </si>
  <si>
    <t>37039</t>
  </si>
  <si>
    <t>FREZYDERM GINGIVITAL MOUTHWASH 250ML</t>
  </si>
  <si>
    <t>28099</t>
  </si>
  <si>
    <t>FREZYDERM GINGIVITAL TOOTHPASTE 75ML</t>
  </si>
  <si>
    <t>38179</t>
  </si>
  <si>
    <t>FREZYDERM HOMEOPATHY MOUTHWASH 250ML</t>
  </si>
  <si>
    <t>42399</t>
  </si>
  <si>
    <t>FREZYDERM HOMEOPATHY TOOTHPASTE 75ML</t>
  </si>
  <si>
    <t>28279</t>
  </si>
  <si>
    <t>FREZYDERM HYDRORAL XERO MOUTHWASH 250ML</t>
  </si>
  <si>
    <t>47863</t>
  </si>
  <si>
    <t>FREZYDERM HYDRORAL XERO TOOTHPASTE  75ML</t>
  </si>
  <si>
    <t>47861</t>
  </si>
  <si>
    <t>FREZYDERM INSTANT WHITENING BLUE TOOTHPASTE 75ML</t>
  </si>
  <si>
    <t>27860</t>
  </si>
  <si>
    <t>FREZYDERM PERIODIGUM CHLORHEXENE GEL 0,20%W/W  30ML</t>
  </si>
  <si>
    <t>28119</t>
  </si>
  <si>
    <t>FREZYDERM PERIODIGUM MOUTHWASH 0,12%W/W  250ML</t>
  </si>
  <si>
    <t>18119</t>
  </si>
  <si>
    <t>FREZYDERM PERIODIGUM TOOTHPASTE 0,1%W/W  75ML</t>
  </si>
  <si>
    <t>FREZYDERM PLAQUE &amp; TARTAR MOUTHWASH 250ML</t>
  </si>
  <si>
    <t>44819</t>
  </si>
  <si>
    <t>FREZYDERM PLAQUE &amp; TARTAR TOOTHPASTE 75ML</t>
  </si>
  <si>
    <t>47700</t>
  </si>
  <si>
    <t>FREZYDERM PREGNANCY TOOTHPASTE 75ML</t>
  </si>
  <si>
    <t>51627</t>
  </si>
  <si>
    <t>FREZYDERM SENSITIVE TEETH MOUTHWASH 250ML</t>
  </si>
  <si>
    <t>46563</t>
  </si>
  <si>
    <t>FREZYDERM SENSITIVE TEETH TOOTHPASTE 75ML</t>
  </si>
  <si>
    <t>48402</t>
  </si>
  <si>
    <t>FREZYDERM WHITENING TOOTHPASTE 75ML</t>
  </si>
  <si>
    <t>43362</t>
  </si>
  <si>
    <t>CLEARBLUE TEST ΜΕ ΕΒΔΟΜΑΔΑ 1TEM</t>
  </si>
  <si>
    <t>32940</t>
  </si>
  <si>
    <t>FREZYDERM AQUA CARE GEL VAGINAL 50ML PH4.5</t>
  </si>
  <si>
    <t>052581</t>
  </si>
  <si>
    <t>FREZYDERM INTIM AID CLEANSER PH5 200ML</t>
  </si>
  <si>
    <t>002178</t>
  </si>
  <si>
    <t>FREZYDERM INTIM AREA FOAM 150ML PH4</t>
  </si>
  <si>
    <t>3362</t>
  </si>
  <si>
    <t>FREZYDERM INTIM AREA LIQUID PH 4.0   200ML</t>
  </si>
  <si>
    <t>17043</t>
  </si>
  <si>
    <t>FREZYDERM INTIM AREA WIPES EXTRA MILD PH4  20TMX</t>
  </si>
  <si>
    <t>6632</t>
  </si>
  <si>
    <t>000356</t>
  </si>
  <si>
    <t>FREZYDERM INTIM VAGINAL DOUCHE MONODOSE ΞΥΔΙ PH3.5  150ML</t>
  </si>
  <si>
    <t>FREZYDERM INTIM VAGINAL DOUCHE MONODOSE ΣΟΔΑ PH9  150ML</t>
  </si>
  <si>
    <t>3487</t>
  </si>
  <si>
    <t>FREZYDERM INTIM VAGINAL DOUCHE MONODOSE ΧΑΜΟΜΗΛΙ PH4.5  150ML</t>
  </si>
  <si>
    <t>4242</t>
  </si>
  <si>
    <t>INTERMED</t>
  </si>
  <si>
    <t>EVA DOUCHE ALOE VERA PH4,2 147ML</t>
  </si>
  <si>
    <t>050187</t>
  </si>
  <si>
    <t>EVA DOUCHE BAKING SODA PH9 147ML</t>
  </si>
  <si>
    <t>01344</t>
  </si>
  <si>
    <t xml:space="preserve">EVA DOUCHE CHAMOMILE PH4,2 147ML </t>
  </si>
  <si>
    <t>050186</t>
  </si>
  <si>
    <t>EVA INTIMA DOUCHE NORMAL PH 3.0 147ML</t>
  </si>
  <si>
    <t>55006</t>
  </si>
  <si>
    <t>EVA INTIMA DOUCHE POST MENSTRUAL PH 7.0 147ML</t>
  </si>
  <si>
    <t>55007</t>
  </si>
  <si>
    <t>EVA INTIMA MEDIVAL MINOR DISCOMFORT 50ML</t>
  </si>
  <si>
    <t>55005</t>
  </si>
  <si>
    <t>EVA INTIMA MENO-CONTROL 90 TABS</t>
  </si>
  <si>
    <t>79925</t>
  </si>
  <si>
    <t>EVA INTIMA MENO-CONTROL VAGINAL CREAM PH 4.5 10 X 5G</t>
  </si>
  <si>
    <t>80525</t>
  </si>
  <si>
    <t>EVA INTIMA PLEASURE</t>
  </si>
  <si>
    <t>054257</t>
  </si>
  <si>
    <t xml:space="preserve">EVA MENOFIX PATCH x1 ΠΟΝΟΙ ΠΕΡΙΟΔΟΥ </t>
  </si>
  <si>
    <t>25341</t>
  </si>
  <si>
    <t>EVA MOIST GEL 50GR 9 VAG.APPLIC.</t>
  </si>
  <si>
    <t>050184</t>
  </si>
  <si>
    <t>EVA MOIST LONG ACTING NEO(9 TEM)</t>
  </si>
  <si>
    <t>053746</t>
  </si>
  <si>
    <t>EVA MYCOSIS VAGINAL OVULES x10</t>
  </si>
  <si>
    <t>31279</t>
  </si>
  <si>
    <t>EVA RESTORE VAG GEL 9x45GR PH 3.8</t>
  </si>
  <si>
    <t>052360</t>
  </si>
  <si>
    <t xml:space="preserve">ΣΤΑ  3 ΤΕΜΑΧΙΑ </t>
  </si>
  <si>
    <t xml:space="preserve">ΣΤΑ 50 ΤΕΜΑΧΙΑ </t>
  </si>
  <si>
    <t>27480</t>
  </si>
  <si>
    <t>ΠΙΕΣΟΜΕΤΡΟ OMRON M2 ΜΠΡ. BASIC 5ΧΡ. ΕΓΓΥΗΣΗ</t>
  </si>
  <si>
    <t>ΠΙΕΣΟΜΕΤΡΟ OMRON M3 ΜΠΡ. 5 ΧΡ. ΕΓΓΥΗΣΗ</t>
  </si>
  <si>
    <t>ΠΙΕΣΟΜΕΤΡΟ OMRON RS2 ΚΑΡΠΟΥ 5 ΧΡ. ΕΓΓΥΗΣΗ</t>
  </si>
  <si>
    <t>ΠΙΕΣΟΜΕΤΡΟ OMRON M6 COMFORT 5 ΧΡΟΝΙΑ ΕΓΓΥΗΣΗ</t>
  </si>
  <si>
    <t>ΠΙΕΣΟΜΕΤΡΟ FOCAL ΕΝΣΩΜ. ΙΑΠΩΝΙΑΣ</t>
  </si>
  <si>
    <t>ΓΑΖΕΣ  (15x15)CM x12 ALFA GAUZE</t>
  </si>
  <si>
    <t>ΓΑΖΕΣ  (15x30)CM x12 ALFA GAUZE</t>
  </si>
  <si>
    <t>ΓΑΖΕΣ  (36x40)CM x10 ALFA GAUZE</t>
  </si>
  <si>
    <t>IN TOUCH HEALTH</t>
  </si>
  <si>
    <t>47047</t>
  </si>
  <si>
    <t>DOCTOR'S FORMULA B-COMPLEX 120CAPS</t>
  </si>
  <si>
    <t>00698</t>
  </si>
  <si>
    <t>DOCTOR'S FORMULA BROMEACT 30CAPS</t>
  </si>
  <si>
    <t>DOCTOR'S FORMULA CLA 1250MG 60SOFTGELS</t>
  </si>
  <si>
    <t>62687</t>
  </si>
  <si>
    <t>31162</t>
  </si>
  <si>
    <t>DOCTOR'S FORMULA CURCUMIN 200MG 180ML</t>
  </si>
  <si>
    <t>33760</t>
  </si>
  <si>
    <t>DOCTOR'S FORMULA ENTEROACTIN 15CAPS</t>
  </si>
  <si>
    <t>DOCTOR'S FORMULA OMEGAPLUS 60 SOFTGELS</t>
  </si>
  <si>
    <t>38940</t>
  </si>
  <si>
    <t>DOCTOR'S FORMULA PROSTAPLUS 30TABS</t>
  </si>
  <si>
    <t>31579</t>
  </si>
  <si>
    <t>DOCTOR'S FORMULA QUERCETIN + VITAMIN C FORMULA 60CAPS</t>
  </si>
  <si>
    <t>74845</t>
  </si>
  <si>
    <t>DOCTOR'S FORMULA SEDAR 30TABS</t>
  </si>
  <si>
    <t>38519</t>
  </si>
  <si>
    <t>DOCTOR'S FORMULA SEDAR 60TABS</t>
  </si>
  <si>
    <t>20959</t>
  </si>
  <si>
    <t>DOCTOR'S FORMULA SELENO PLUS 60CAPS</t>
  </si>
  <si>
    <t>62686</t>
  </si>
  <si>
    <t>DOCTOR'S FORMULA SLEEP LIPOSOMAL SPRAY 30ML</t>
  </si>
  <si>
    <t>64445</t>
  </si>
  <si>
    <t>DOCTOR'S FORMULA STEALIVER 30TABS</t>
  </si>
  <si>
    <t>36342</t>
  </si>
  <si>
    <t>DOCTOR'S FORMULA STRESSLESS FORMULA 30CAPS</t>
  </si>
  <si>
    <t>62689</t>
  </si>
  <si>
    <t>DOCTOR'S FORMULA VITAMIN C 1000MG 120TABS</t>
  </si>
  <si>
    <t>27940</t>
  </si>
  <si>
    <t>DOCTOR'S FORMULA VITAMIN C 1000MG 150ML</t>
  </si>
  <si>
    <t>3542</t>
  </si>
  <si>
    <t>DOCTOR'S FORMULA VITAMIN C 1000MG 30TABS</t>
  </si>
  <si>
    <t>51366</t>
  </si>
  <si>
    <t>DOCTOR'S FORMULA VITAMIN D3 2000IU 60 SOFTGELS</t>
  </si>
  <si>
    <t>62691</t>
  </si>
  <si>
    <t>48383</t>
  </si>
  <si>
    <t>DOCTOR'S FORMULA XOLON 15TABS</t>
  </si>
  <si>
    <t>47399</t>
  </si>
  <si>
    <t>DOCTOR'S FORMULA VITAMIN D3&amp;K2  120ML</t>
  </si>
  <si>
    <t xml:space="preserve">ΣΤΑ 5 ΤΕΜAΧΙΑ </t>
  </si>
  <si>
    <t>ARNICA CRACKLING FOAM 150ML VIVAX</t>
  </si>
  <si>
    <t>55725</t>
  </si>
  <si>
    <t>APIVITA SHAMPOO TONIC FOR MEN 250ML</t>
  </si>
  <si>
    <t>0428</t>
  </si>
  <si>
    <t>APIVITA SHAMPOO TONIC FOR WOMEN 250ML</t>
  </si>
  <si>
    <t>02590</t>
  </si>
  <si>
    <t>052311</t>
  </si>
  <si>
    <t>APIVITA SHAMPOO ΞΗΡΟΔ.CELERY &amp; PROPOLIS 250ML</t>
  </si>
  <si>
    <t>APIVITA SHAMPOO ΛΙΠΑΡΕΣ ΡΙΖΕΣ ΞΗΡΕΣ ΑΚΡΕΣ 250ML ΤΣΟΥΚΝΙΔΑ ΜΕΛΙ</t>
  </si>
  <si>
    <t>050634</t>
  </si>
  <si>
    <t>052014</t>
  </si>
  <si>
    <t xml:space="preserve">APIVITA SHAMPOO ΣΥΧΝΟ ΛΟΥΣΙΜΟ 250ML ΧΑΜΟΜΗΛΙ ΜΕΛΙ </t>
  </si>
  <si>
    <t>VIDISAN PLUS EYE DROPS 10ML</t>
  </si>
  <si>
    <t>76805</t>
  </si>
  <si>
    <t>MOLLER'S TOTAL 28CAPS +28 TABS</t>
  </si>
  <si>
    <t>51927</t>
  </si>
  <si>
    <t>MOLLER'S ΜΟΥΡΟΥΝΕΛΑΙΟ ΜΗΛΟ 250ML</t>
  </si>
  <si>
    <t>76625</t>
  </si>
  <si>
    <t>PHARMATON GERIATRIC EFF. TABL. x20</t>
  </si>
  <si>
    <t>49819</t>
  </si>
  <si>
    <t>PHARMATON GERIATRIC IMMUNITY 30TABS</t>
  </si>
  <si>
    <t>89525</t>
  </si>
  <si>
    <t>PHARMATON GERIATRIC CARDIO CAPS 30x250MG</t>
  </si>
  <si>
    <t>053867</t>
  </si>
  <si>
    <t>COREGA 3 MINUTES TABL. x36 (EXTRADENT)</t>
  </si>
  <si>
    <t>008745</t>
  </si>
  <si>
    <t xml:space="preserve">ΣΑΡΑΝΤΗΣ </t>
  </si>
  <si>
    <t>BIO OIL 60ML</t>
  </si>
  <si>
    <t>6633</t>
  </si>
  <si>
    <t>BIO OIL 125ML</t>
  </si>
  <si>
    <t>9779</t>
  </si>
  <si>
    <t>BIO OIL 200ML</t>
  </si>
  <si>
    <t>6634</t>
  </si>
  <si>
    <t>BIO OIL NATURAL BODY OIL 60ML</t>
  </si>
  <si>
    <t>84506</t>
  </si>
  <si>
    <t>BIO OIL NATURAL BODY OIL 125ML</t>
  </si>
  <si>
    <t>84505</t>
  </si>
  <si>
    <t>BIO OIL DRY SKIN GEL 50ML</t>
  </si>
  <si>
    <t>52266</t>
  </si>
  <si>
    <t>ΠΑΠΑΕΛΛΗΝΑΣ</t>
  </si>
  <si>
    <t>SYNCHROLINE AKNICARE CHEST &amp; BACK 100ML</t>
  </si>
  <si>
    <t>0088</t>
  </si>
  <si>
    <t>SYNCHROLINE AKNICARE CLEANSER 200ML</t>
  </si>
  <si>
    <t>65412</t>
  </si>
  <si>
    <t>SYNCHROLINE AKNICARE CLEANSER LIQUID 500ML</t>
  </si>
  <si>
    <t>0540110</t>
  </si>
  <si>
    <t>SYNCHROLINE AKNICARE FAST CREAMGEL 30ML</t>
  </si>
  <si>
    <t>56645</t>
  </si>
  <si>
    <t>SYNCHROLINE AKNICARE LOTION 25ML</t>
  </si>
  <si>
    <t>12025</t>
  </si>
  <si>
    <t>SYNCHROLINE AKNICARE SKIN ROLLER 5ML</t>
  </si>
  <si>
    <t>12044</t>
  </si>
  <si>
    <t>FLOGODERM CAPSICUM CREAM 125ML</t>
  </si>
  <si>
    <t>27179</t>
  </si>
  <si>
    <t>ΧΗΜΙΚΑ</t>
  </si>
  <si>
    <t>11260</t>
  </si>
  <si>
    <t>GLYCERINE 1000GR ZARBIS (EUR.PHARM-ΦΥΤIKH)</t>
  </si>
  <si>
    <t>GLYCERINE 200ML  ZARBIS (EUR.PHARM-ΦΥΤΙΚΗ)</t>
  </si>
  <si>
    <t>5359</t>
  </si>
  <si>
    <t>ΑΜΥΓΔΑΛΕΛΑΙΟ ΖΑΡΜΠΗΣ 1000ML</t>
  </si>
  <si>
    <t>30960</t>
  </si>
  <si>
    <t>ΑΜΥΓΔΑΛΕΛΑΙΟ ΖΑΡΜΠΗΣ 200ML</t>
  </si>
  <si>
    <t>33739</t>
  </si>
  <si>
    <t>ΠΑΡΑΦΙΝΕΛΑΙΟ ΒΑΡΥ ΖΑΡΜΠΗΣ ΠΟΣΙΜΟ 1000ML</t>
  </si>
  <si>
    <t>11741</t>
  </si>
  <si>
    <t>ΠΑΡΑΦΙΝΕΛΑΙΟ ΒΑΡΥ ΠΟΣΙΜΟ ΖΑΡΜΠΗΣ 200ML</t>
  </si>
  <si>
    <t>3540</t>
  </si>
  <si>
    <t>ΠΑΡΑΦΙΝΕΛΑΙΟ ΕΛΑΦΡΥ ΜΗ ΠΟΣΙΜΟ ΖΑΡΜΠΗΣ 1000ML</t>
  </si>
  <si>
    <t>31399</t>
  </si>
  <si>
    <t>PROPYLENE GLYCOL  ΖΑΡΜΠΗΣ 1000GR</t>
  </si>
  <si>
    <t>30961</t>
  </si>
  <si>
    <t>ΜΑΣΚΑ FFP3 NR YD-003 ΦΑΚΕΛΑΚΙ 5 TEM.  CE0370</t>
  </si>
  <si>
    <t>73984</t>
  </si>
  <si>
    <t>95465</t>
  </si>
  <si>
    <t xml:space="preserve">BEPANTHOL DERMA REPLΕNISH FACE CREME 50ML </t>
  </si>
  <si>
    <t>BEPANTHOL DERMA FACE WASH GEL 200ML</t>
  </si>
  <si>
    <t>96149</t>
  </si>
  <si>
    <t>BEPANTHOL DERMA REGENERATING NIGHT FACE CREME 50ML</t>
  </si>
  <si>
    <t>96150</t>
  </si>
  <si>
    <t>BEPANTHOL DERMA RESTORING DAILY FACE CREME SPF25 50ML</t>
  </si>
  <si>
    <t>96151</t>
  </si>
  <si>
    <t>96145</t>
  </si>
  <si>
    <t xml:space="preserve">BEPANTHOL DERMA REPLENISH BODY MILK 400ML </t>
  </si>
  <si>
    <t xml:space="preserve">BEPANTHOL DERMA RESTORING BODY LOTION 200ML </t>
  </si>
  <si>
    <t>96146</t>
  </si>
  <si>
    <t xml:space="preserve">BEPANTHOL DERMA REPLENISH BODY MILK 200ML </t>
  </si>
  <si>
    <t>96152</t>
  </si>
  <si>
    <t>BEPANTHOL DERMA RESTORING BODY LOTION 400ML</t>
  </si>
  <si>
    <t>96147</t>
  </si>
  <si>
    <t>BEPANTHOL DERMA BODY WASH GEL 400ML</t>
  </si>
  <si>
    <t>96148</t>
  </si>
  <si>
    <t xml:space="preserve">NEUTROGENA HAND CREAM SC 75ML(ΜΠΛΕ)  </t>
  </si>
  <si>
    <t>32259</t>
  </si>
  <si>
    <t>NEUTROGENA HAND CREAM UNSC 75ML (ΚΟΚΚΙΝΗ)</t>
  </si>
  <si>
    <t>02426</t>
  </si>
  <si>
    <t>89227</t>
  </si>
  <si>
    <t>NEUTROGENA LIPCARE 4,8GR (1+1)</t>
  </si>
  <si>
    <t>0507</t>
  </si>
  <si>
    <r>
      <t xml:space="preserve">ALMORA PLUS SPORT EFF 20TABS ΗΛΕΚΤΡΟΛΥΤΕΣ </t>
    </r>
    <r>
      <rPr>
        <sz val="8"/>
        <color theme="1"/>
        <rFont val="Calibri Light"/>
        <family val="2"/>
        <charset val="161"/>
        <scheme val="major"/>
      </rPr>
      <t xml:space="preserve"> </t>
    </r>
  </si>
  <si>
    <t>97385</t>
  </si>
  <si>
    <t>97386</t>
  </si>
  <si>
    <t>ALMORA PLUS  IMMUNE CISTUS COMPLEXE 15CAPS</t>
  </si>
  <si>
    <t>ALMORA PLUS IMMUNE CISTUS THROAT SPRAY 30ML</t>
  </si>
  <si>
    <t>ALMORA PLUS IMMUNE CISTUS PROTECT BTX15CAPS</t>
  </si>
  <si>
    <t xml:space="preserve">BIONAT </t>
  </si>
  <si>
    <t>ACTIVE IRON 25MG 30CAPS</t>
  </si>
  <si>
    <t>93706</t>
  </si>
  <si>
    <t>ACTIVE IRON WOMEN 30CAPS + 30TABS</t>
  </si>
  <si>
    <t>93707</t>
  </si>
  <si>
    <t>ACTIVE FOLIC 60CAPS</t>
  </si>
  <si>
    <t>93708</t>
  </si>
  <si>
    <t>LANES ESTER C 500MG +ECHIN. EFF.TABL. x20</t>
  </si>
  <si>
    <t>16060</t>
  </si>
  <si>
    <t>LANES VIT.C EFF.TABL. 20x1000MG CRANBERRY</t>
  </si>
  <si>
    <t>32143</t>
  </si>
  <si>
    <t>LANES VIT.C EFF.TABL. 20x1000MG MARACUJA</t>
  </si>
  <si>
    <t>32146</t>
  </si>
  <si>
    <t>LANES VIT.C EFF.TABL. 20x1000MG ΑΝΑΝΑΣ-ΜΑΝΓΚΟ</t>
  </si>
  <si>
    <t>32144</t>
  </si>
  <si>
    <t>LANES VIT.C+GINCENG EFF.TABL.20x1000MG LEMON</t>
  </si>
  <si>
    <t>054259</t>
  </si>
  <si>
    <t>LANES VIT.C EFF.TABL. 20x135MG ΠΟΡΤΟΚΑΛΙ</t>
  </si>
  <si>
    <t>0804</t>
  </si>
  <si>
    <t>LANES VIT.C+ZINC EFF.TABL. 20x500MG LEMON</t>
  </si>
  <si>
    <t>03511</t>
  </si>
  <si>
    <t>LANES VIT.C TABL. 30x1000MG</t>
  </si>
  <si>
    <t>6121</t>
  </si>
  <si>
    <t>LANES LIPOSOMAL VITAM C 1000MG 10X10ML</t>
  </si>
  <si>
    <t>79745</t>
  </si>
  <si>
    <t>LANES VIT.C TABL. 60x1000MG</t>
  </si>
  <si>
    <t>31059</t>
  </si>
  <si>
    <t>LANES VIT.C TABL. 30x500MG</t>
  </si>
  <si>
    <t>053739</t>
  </si>
  <si>
    <t>LANES VIT.C PLUS EFF 500MG ENERGY CHERRY 20</t>
  </si>
  <si>
    <t>79746</t>
  </si>
  <si>
    <t>LANES VIT.C BEAUTY EFF 500MG PINK LEMONADE</t>
  </si>
  <si>
    <t>79765</t>
  </si>
  <si>
    <t>LANES ECHINACEA+VIT.C ΜΕΛΙ ΛΕΜΟΝΙ  EFF. 20TABS</t>
  </si>
  <si>
    <t>005987</t>
  </si>
  <si>
    <t>LANES VIT. C 1000MG 30TABS + PROBIOADE 20CAPS (-50%)</t>
  </si>
  <si>
    <t>LANES VIT. C 1000MG 30CAPS + ROYAL TONIC 10x10ML (-50%)</t>
  </si>
  <si>
    <t>96948</t>
  </si>
  <si>
    <t>96946</t>
  </si>
  <si>
    <t>LANES PROPOLCARE NASAL SPRAY 15ML (ΜΥΤΗ)</t>
  </si>
  <si>
    <t>054171</t>
  </si>
  <si>
    <t>LANES PROPOLCARE ORAL SPRAY 30ML (ΛΑΙΜΟΣ)</t>
  </si>
  <si>
    <t>054205</t>
  </si>
  <si>
    <t>LANES PROPOLCARE ΚΑΡΑΜΕΛΕΣ ΕΥΚΑΛΥΠΤΟ ΜΕΝΤΑ 54GR</t>
  </si>
  <si>
    <t>51801</t>
  </si>
  <si>
    <t>LANES PROPOLCARE KIDS 54G ΚΑΡΑΜΕΛΕΣ ΒΑΤΟΜΟΥΡΟ</t>
  </si>
  <si>
    <t>46440</t>
  </si>
  <si>
    <t>LANES PROPOLCARE ΚΑΡΑΜΕΛΕΣ ΜΕΛΙ ΛΕΜΟΝΙ 54GR</t>
  </si>
  <si>
    <t>51800</t>
  </si>
  <si>
    <t>LANES ROYAL TONIC AMP. 10x10ML</t>
  </si>
  <si>
    <t>50239</t>
  </si>
  <si>
    <t xml:space="preserve">JOHNSON </t>
  </si>
  <si>
    <t xml:space="preserve">KORRES </t>
  </si>
  <si>
    <t>SOLGAR LIPOTROPIC FACTORS 100TABS</t>
  </si>
  <si>
    <t>053978</t>
  </si>
  <si>
    <t>SOLGAR LIPOTROPIC FACTORS 50TABS</t>
  </si>
  <si>
    <t>054194</t>
  </si>
  <si>
    <t>8842</t>
  </si>
  <si>
    <t>FREZYDERM PRODILAC EASE 10TMX  ADULT 50+</t>
  </si>
  <si>
    <t>32039</t>
  </si>
  <si>
    <t>FREZYDERM PRODILAC IMMUNO SHIELD FAST MELT 10TMX</t>
  </si>
  <si>
    <t>32040</t>
  </si>
  <si>
    <t>FREZYDERM PRODILAC IMMUNO SHIELD START 10TMX</t>
  </si>
  <si>
    <t>00414</t>
  </si>
  <si>
    <t>FREZYDERM PRODILAC KIDS 30TMX</t>
  </si>
  <si>
    <t>00415</t>
  </si>
  <si>
    <t>FREZYDERM PRODILAC KIDS ORAL ΒΑΤΟΜΟΥΡΟ ΚΕΡΑΣΙ 30TMX</t>
  </si>
  <si>
    <t>00146</t>
  </si>
  <si>
    <t>FREZYDERM PRODILAC ORAL 30TMX ΛΕΜΟΝΙ</t>
  </si>
  <si>
    <t>14639</t>
  </si>
  <si>
    <t xml:space="preserve">FREZYDERM PRODILAC RESTORE 30ΤΕΜ </t>
  </si>
  <si>
    <t>0021</t>
  </si>
  <si>
    <t>FREZYDERM PRODILAC START 10 ΤΕΜ ΝΗΠΙΑ</t>
  </si>
  <si>
    <t>ΠΙΕΣΟΜΕΤΡΟ  ΕΝΣΩΜΑΤΩΜΕΝΟ AVRON GL-40 83354</t>
  </si>
  <si>
    <t>100886</t>
  </si>
  <si>
    <t>101505</t>
  </si>
  <si>
    <t>ΠΙΕΣΟΜΕΤΡΟ ΗΛΕΚΤΡΟΝΙΚΟ ΜΠΡΑΤΣΟΥ JZIKI</t>
  </si>
  <si>
    <t>101506</t>
  </si>
  <si>
    <t>ΠΙΕΣΟΜΕΤΡΟ ΗΛΕΚΤΡΟΝΙΚΟ  ΚΑΡΠΟΥ</t>
  </si>
  <si>
    <t>ΔΙΑΓΝΩΣΤΙΚΑ ΤΕΣΤ ΚΟΡΩΝΟΙΟΥ</t>
  </si>
  <si>
    <t xml:space="preserve">TEST ANTIGEN </t>
  </si>
  <si>
    <t>100986</t>
  </si>
  <si>
    <t>SINGCLEAN ANTIGEN COVID-19  RAPID TEST 1TEM CE1434 ΡΙΝΙΚΟ</t>
  </si>
  <si>
    <t>103305</t>
  </si>
  <si>
    <t>ABOCA SOLIEVO PHYSIOLAX 45TABS</t>
  </si>
  <si>
    <t xml:space="preserve">τηλέφωνο  211 211 2270 εσ.432 ( Αλέκος Μαγγίνης)  </t>
  </si>
  <si>
    <t>000546</t>
  </si>
  <si>
    <t>03705</t>
  </si>
  <si>
    <t>TONOTIL PLUS 15 DRINK AMP. 10ML</t>
  </si>
  <si>
    <t>TONOTIL ΝΕΟ 15 DRINK AMP. 10ML 4 ΑΜΙΝΟΞΕΑ + B12</t>
  </si>
  <si>
    <t>107625</t>
  </si>
  <si>
    <t>PRIORIN EXTRA 30 CAPS</t>
  </si>
  <si>
    <t>PRIORIN EXTRA 60 CAPS</t>
  </si>
  <si>
    <t>080707</t>
  </si>
  <si>
    <t>08407</t>
  </si>
  <si>
    <t>ALCOOL</t>
  </si>
  <si>
    <t>053817</t>
  </si>
  <si>
    <t>CUPRA ΚΡΕΜΑ ΧΕΡΙΩΝ 75ML</t>
  </si>
  <si>
    <t>99965</t>
  </si>
  <si>
    <t>052085</t>
  </si>
  <si>
    <t>PRIORIN SHAMPOO NORMAL &amp; DRY 200ML</t>
  </si>
  <si>
    <t>63525</t>
  </si>
  <si>
    <t>30963</t>
  </si>
  <si>
    <t>CAMOIL HAND GEL ΛΕΜΟΝΙ 500ΜL</t>
  </si>
  <si>
    <t>CAMOIL HAND GEL ΛΕΜΟΝΙ 80ML</t>
  </si>
  <si>
    <t>22721</t>
  </si>
  <si>
    <t>ALCOOL ΑΝΤΙΣΗΠΤΙΚΟ HAND GEL OPEN  500ML</t>
  </si>
  <si>
    <t>ALCOOL ΑΝΤΙΣΗΠΤΙΚΟ HAND GEL OPEN 1L</t>
  </si>
  <si>
    <t>0005285</t>
  </si>
  <si>
    <t>ALMORA PLUS BABY DROPS 8ML</t>
  </si>
  <si>
    <t>57145</t>
  </si>
  <si>
    <t>99066</t>
  </si>
  <si>
    <t>ALMORA PLUS KIDS COUGH SYRUP 120ML</t>
  </si>
  <si>
    <t>103126</t>
  </si>
  <si>
    <t>103125</t>
  </si>
  <si>
    <t>ALMORA PLUS REFLUX REPAIR 20 SACHETSx10ML</t>
  </si>
  <si>
    <t>ALMORA PLUS REFLUX NO BURN 30TABS</t>
  </si>
  <si>
    <t>72989</t>
  </si>
  <si>
    <t>ALMORA PLUS NORMOBOWELL 30TABS (ΣΥΝΔΡ. ΕΥΕΡΕΘΙΣΤΟΥ ΕΝΤΕΡΟΥ)</t>
  </si>
  <si>
    <t>67826</t>
  </si>
  <si>
    <t>ALMORA PLUS PROBIO 10SACHETS</t>
  </si>
  <si>
    <t>PROCTER &amp; GAMBLE</t>
  </si>
  <si>
    <t>ΜΑΣΚΑ FFP2 NR 5 ΣΤΡΩΜ. ΑΣΠΡΗ x1ΤΕΜ C0598 DVOT</t>
  </si>
  <si>
    <t>107726</t>
  </si>
  <si>
    <t>ΜΑΣΚΑ FFP2 NR 5 ΣΤΡΩΜ. ΜΑΥΡΗ x1 ΤΕΜ. CE 0598 DVOT</t>
  </si>
  <si>
    <t>78145</t>
  </si>
  <si>
    <t>ΜΑΣΚΑ FFP2 NR 5 ΣΤΡΩΜ. ΑΣΠΡΗ x1 ΤΕΜ. CE0598</t>
  </si>
  <si>
    <t>87606</t>
  </si>
  <si>
    <t>ΜΑΣΚΑ FFP2 NR 5 ΣΤΡΩΜ. ΑΣΠΡΗ x5 TEM. CE0598 CONNEXIONS</t>
  </si>
  <si>
    <t>ΣΤΑ 10 ΤΕΜΑΧΙΑ</t>
  </si>
  <si>
    <t>FISHERMAN'S FRIEND ΔΥΟΣΜΟΣ 25GR</t>
  </si>
  <si>
    <t>FISHERMAN'S FRIEND ΜΑΥΡΟ ΦΡΑΓΚΟΣΤΑΦΥΛΟ 25GR</t>
  </si>
  <si>
    <t>FISHERMAN'S FRIEND ΜΕΝΤΑ ΠΡΑΣΙΝΟ 25GR</t>
  </si>
  <si>
    <t>108289</t>
  </si>
  <si>
    <t>108288</t>
  </si>
  <si>
    <t>21779</t>
  </si>
  <si>
    <t>ΣΤΑ 6 ΤΕΜ 12%                         ΣΤΑ 12ΤΕΜ 19%</t>
  </si>
  <si>
    <t>52904</t>
  </si>
  <si>
    <t>CLINOFAR ΑΝΤΑΛ/ΚΑ ΡΙΝ.ΑΠΟΦΡ.ΝΕΟΥ 20ΤΕΜ</t>
  </si>
  <si>
    <t>LISTERINE</t>
  </si>
  <si>
    <t>LISTERINE COOL MINT ΧΩΡΙΣ ΟΙΝΟΠΝΕΥΜΑ 250ML</t>
  </si>
  <si>
    <t>LISTERINE COOLMINT 250ML</t>
  </si>
  <si>
    <t>LISTERINE COOLMINT 500ML</t>
  </si>
  <si>
    <t>LISTERINE FRESH BURST 250ML</t>
  </si>
  <si>
    <t>LISTERINE FRESH BURST 500ML.</t>
  </si>
  <si>
    <t>LISTERINE SMART RINSE 500ML MILD BERRY 6+</t>
  </si>
  <si>
    <t>LISTERINE TARTAR 250ML</t>
  </si>
  <si>
    <t>LISTERINE TEETH &amp; GUM 250 ML</t>
  </si>
  <si>
    <t>LISTERINE TEETH &amp; GUM 500 ML</t>
  </si>
  <si>
    <t>LISTERINE TOTAL CARE CLEAN MINT 500ML (PURPLE)</t>
  </si>
  <si>
    <t>LISTERINE TOTAL CARE ENAMEL 500ML</t>
  </si>
  <si>
    <t>FISSAN</t>
  </si>
  <si>
    <t>674</t>
  </si>
  <si>
    <t>675</t>
  </si>
  <si>
    <t>0619</t>
  </si>
  <si>
    <t>01195</t>
  </si>
  <si>
    <t>01329</t>
  </si>
  <si>
    <t>FISSAN BABY CREAM 50ML NEO</t>
  </si>
  <si>
    <t>FISSAN BABY POUDRE 100GR NEO</t>
  </si>
  <si>
    <t>FISSAN BAGNETTO 500ML</t>
  </si>
  <si>
    <t>FISSAN CR.ΕΝΥΔ.150 ml (ΧΑΜΟΜ)</t>
  </si>
  <si>
    <t>FISSAN SAVON 90GR NEO</t>
  </si>
  <si>
    <t>JOHNSON &amp; JOHNSON</t>
  </si>
  <si>
    <t>04426</t>
  </si>
  <si>
    <t>JOHNSON BABY OIL 300ML REGULAR</t>
  </si>
  <si>
    <t>1856</t>
  </si>
  <si>
    <t>JOHNSON BABY SHAMPOO 300ML</t>
  </si>
  <si>
    <t>04431</t>
  </si>
  <si>
    <t>JOHNSON POWDER 200GR</t>
  </si>
  <si>
    <t>68385</t>
  </si>
  <si>
    <t>100045</t>
  </si>
  <si>
    <t>LAXANEY MACRO 30SACHETS ADULTS &amp;JUNIOR</t>
  </si>
  <si>
    <t>LAXANEY (ΔΥΣΚΟΙΛΙΟΤΗΤΑ &amp;ΦΟΥΣΚΩΜΑ) 10MG 45TABS</t>
  </si>
  <si>
    <t>ΕΝΤΟΜΟΑΠΟΘΗΤΙΚΑ</t>
  </si>
  <si>
    <t>AUTAN AFTER BITE GEL 25ML</t>
  </si>
  <si>
    <t>AUTAN DEFENSE DOPOPUNTURA AFTER BITE GEL 25ML</t>
  </si>
  <si>
    <t>AUTAN DEFENSE KIDS GEL 100ML</t>
  </si>
  <si>
    <t>AUTAN DEFENSE LONG PROTECTION 100ML</t>
  </si>
  <si>
    <t>AUTAN DEFENSE PLANT BASED LOTION 50ML (ΑΠΟ 6ΜΗΝΩΝ)</t>
  </si>
  <si>
    <t>AUTAN DEFENSE PLANT BASED SPRAY 100ML (ΑΠΟ 12ΜΗΝΩΝ)</t>
  </si>
  <si>
    <t>AUTAN PROTECT LOTION 100ML</t>
  </si>
  <si>
    <t>AUTAN PROTECT SPRAY 100ML</t>
  </si>
  <si>
    <t>AUTAN STICK 50 ML</t>
  </si>
  <si>
    <t>CER'8 AFTER BITE ROLLON 10 ML</t>
  </si>
  <si>
    <t>CER'8 AFTER BITE STICKERS 30TEM</t>
  </si>
  <si>
    <t>CER'8 BAND</t>
  </si>
  <si>
    <t>CER'8 LOTION 125ML ΕΝΤΟΜΟΑΠΩΘΗΤΙΚΌ</t>
  </si>
  <si>
    <t>CER'8 SPRAY ULTRA PROTECTION 100ML</t>
  </si>
  <si>
    <t>CER'8 x24</t>
  </si>
  <si>
    <t>CER'8 x24 ΠΑΙΔΙΚΟ</t>
  </si>
  <si>
    <t xml:space="preserve">AUTAN </t>
  </si>
  <si>
    <t>CER'8</t>
  </si>
  <si>
    <t>ΣΤΑ 6 ΤΕΜΑΧΙΑ                            (ΣΤΑ 12 ΤΕΜΑΧΙΑ 24% ΕΚΠΤΩΣΗ, ΣΤΑ 18 ΤΕΜΑΧΙΑ 28% ΕΚΠΤΩΣΗ)</t>
  </si>
  <si>
    <t>CRILEN ADULT PLUS ADVANCED HYDRATING PROTECTIVE CREAM 125ML</t>
  </si>
  <si>
    <t>CRILEN AFTER NIP SOFT GEL 30ML</t>
  </si>
  <si>
    <t>CRILEN CREAM 125ML ΕΝΤΟΜΟΑΠΩΘΗΤΙΚΟ</t>
  </si>
  <si>
    <t>CRILEN CREAM 50ML ΕΝΤΟΜΟΑΠΩΘΗΤΙΚΟ</t>
  </si>
  <si>
    <t>CRILEN MOUSSE HYDRATING &amp; PROTECTIVE FOAM 150ML</t>
  </si>
  <si>
    <t>CRILEN ROLL BALL 50ml</t>
  </si>
  <si>
    <t>CRILEN WIPES ΕΝΥΔΑΤΙΚΗ ΠΡΟΣΤΑΤΕΥΤΙΚΗ ΣΥΝΘΕΣΗ &amp; ΕΝΤΟΜΟΑΠΩΘΗΤΙΚΗ ΔΡΑΣΗ 2ΟΤΜΧ</t>
  </si>
  <si>
    <t>BRAND ITALIA</t>
  </si>
  <si>
    <t>BRAND ITALIA AFTER BITE PATCES EMOJI 30TEM</t>
  </si>
  <si>
    <t>BRAND ITALIA PRE BITE PATCH 48TEM ΠΑΙΔΙΚΟ ΣΧΕΔΙΑ</t>
  </si>
  <si>
    <t>BRAND ITALIA SMURF ΒΡΑΧΙΟΛΑΚΙ ΑΝΤΙΚΟΥΝΟΥΠΙΚΟ 1ΤΕΜ</t>
  </si>
  <si>
    <t>ΣΤΑ 6 ΤΕΜΑΧΙΑ 30% ΕΚΠΤΩΣΗ</t>
  </si>
  <si>
    <t>ΣΤΑ 12 ΤΕΜΑΧΙΑ 35% ΕΚΠΤΩΣΗ</t>
  </si>
  <si>
    <t>MO-SHIELD ΑΠΩΘΗΤΙΚΟ ΥΓΡΟ 17ML</t>
  </si>
  <si>
    <t>MO-SHIELD ΒΡΑΧΙΟΛΑΚΙ ΕΝΤΟΜ/ΚΟ</t>
  </si>
  <si>
    <t>OMEGA</t>
  </si>
  <si>
    <t>JUNGLE FORMULA BITE &amp; STING ROLL ON 15ML</t>
  </si>
  <si>
    <t>JUNGLE FORMULA KIDS (2)  LOTION 125ML</t>
  </si>
  <si>
    <t>JUNGLE FORMULA MAXIMUM (4)  LOTION 75ML</t>
  </si>
  <si>
    <t>JUNGLE FORMULA STRONG (3)  LOTION 75ML SOFT CARE</t>
  </si>
  <si>
    <t>JUNGLE FORMULA STRONG (3)  NO TOUCH SPRAY 125ML SOFT CARE</t>
  </si>
  <si>
    <t>JUNGLE FORMULA STRONG LOTION (3) 75ML ORIGINAL</t>
  </si>
  <si>
    <t>ΣΤΑ 6 ΤΕΜΑΧΙΑ                            (ΣΤΑ 12 ΤΕΜΑΧΙΑ 20% ΕΚΠΤΩΣΗ, ΣΤΑ 18 ΤΕΜΑΧΙΑ 24% ΕΚΠΤΩΣΗ)</t>
  </si>
  <si>
    <t>ASPIVENIN ΣΥΣΚΕΥΗ ΑΝΑΡΟΦΗΣΗΣ (ΤΣΙΜΠΗΜΑΤΑ)</t>
  </si>
  <si>
    <t>ASPIVENIN</t>
  </si>
  <si>
    <t>ΑΜΜΩΝΙΑ STICK LANOVA 14ML</t>
  </si>
  <si>
    <t>LANOVA</t>
  </si>
  <si>
    <t>ΣΤΑ 6 ΤΕΜΑΧΙΑ                            (ΣΤΑ 12 ΤΕΜΑΧΙΑ 16% ΕΚΠΤΩΣΗ, ΣΤΑ 18 ΤΕΜΑΧΙΑ 20% ΕΚΠΤΩΣΗ)</t>
  </si>
  <si>
    <t>ΚΑΜΦΟΡΕΣ</t>
  </si>
  <si>
    <t>ΚΑΜΦΟΡΑ ΕΛΑΦΑΚΙ 100GR 40 ΤΕΜ.</t>
  </si>
  <si>
    <t>52206</t>
  </si>
  <si>
    <t>ΑΝΤΙΗΛΙΑΚΗ ΠΡΟΣΤΑΣΙΑ</t>
  </si>
  <si>
    <t>ANTHELIOS INVISIBLE SPRAY SPF50+ 200ML</t>
  </si>
  <si>
    <t>ANTHELIOS OIL CORRECT GEL-CREAM SPF50+ 50ML</t>
  </si>
  <si>
    <t>ANTHELIOS PIGMENT CORRECT SPF50+ LIGHT SHADE 50ML</t>
  </si>
  <si>
    <t>ANTHELIOS SPF 50 AGE CORRECT DAILY LIGHT CREME 50ML</t>
  </si>
  <si>
    <t>ANTHELIOS SPF30 LAIT ECO 250ML</t>
  </si>
  <si>
    <t>ANTHELIOS SPF50 BRUME FACE MIST 75ML</t>
  </si>
  <si>
    <t>ANTHELIOS SPF50+ INVISIBLE MIST ULTRA LIGHT 200ML</t>
  </si>
  <si>
    <t>ANTHELIOS SPF50+ MINERAL ONE COUVRANCE 03 BRONZEE / TAN 30ML</t>
  </si>
  <si>
    <t>ANTHELIOS SPF50+ MINERAL ONE COUVRANCE 2 MEDIUM 30ML</t>
  </si>
  <si>
    <t>ANTHELIOS SPF50+ SHAKA FLUIDE INVISIBLE ULTRA-RESISTANT 50ML</t>
  </si>
  <si>
    <t>ANTHELIOS UVMUNE 400 SPF50+ CREAM ULTRA-LONG 50ML ΧΩΡΙΣ ΑΡΩΜΑ</t>
  </si>
  <si>
    <t>ANTHELIOS UVMUNE 400 SPF50+ CREMA IDRATANTE 50ML</t>
  </si>
  <si>
    <t>ANTHELIOS UVMUNE 400 SPF50+ FLUIDE ULTRA-LONG 50ML ΜΕ ΑΡΩΜΑ</t>
  </si>
  <si>
    <t>ANTHELIOS UVMUNE 400 SPF50+ FLUIDE TEINTE ΜΕ ΧΡΩΜΑ 50ML</t>
  </si>
  <si>
    <t>ANTHELIOS UVMUNE 400 SPF50+ HYDRATING CREAM TINTED 50ML</t>
  </si>
  <si>
    <t>ANTHELIOS XL SPF50+ GEL-CREME DRY TOUCH 50ML</t>
  </si>
  <si>
    <t>ANTHELIOS XL SPF50+ GEL-CREME TEINTE 50ML DRY TOUCH</t>
  </si>
  <si>
    <t>ΣΤΑ 6 ΤΕΜΑΧΙΑ                            (ΣΤΑ 12 ΤΕΜΑΧΙΑ 20% ΕΚΠΤΩΣΗ, ΣΤΑ 18 ΤΕΜΑΧΙΑ 25% ΕΚΠΤΩΣΗ)</t>
  </si>
  <si>
    <t>L'OREAL - ANTHELIOS</t>
  </si>
  <si>
    <t>BAYER - BEPANTHOL</t>
  </si>
  <si>
    <t>BEPANTHOL SUN FACE CR.SENSITIVE SPF50+ 50ML 1+1 ΔΩΡΟ</t>
  </si>
  <si>
    <t>FREZYDERM SEA SIDE DRYMIST SPF50+   300ML WET SKIN FORMULA ADULT-TEENS-KIDS</t>
  </si>
  <si>
    <t>29960</t>
  </si>
  <si>
    <t>FREZYDERM SUN CARE KIDS SPRAY SPF50+ 200ML WET SKIN</t>
  </si>
  <si>
    <t>FREZYDERM SUN SCREEN COLOR VELVET FACE CREAM SPF50+ 50ML</t>
  </si>
  <si>
    <t>FREZYDERM SUN SCREEN VELVET FACE CREAM SPF50+ 50ML</t>
  </si>
  <si>
    <t>FREZYDERM SUN SCREEN VELVET FACE SPF30 50ML</t>
  </si>
  <si>
    <t>CAL-C VITA EFF.TABL. x15</t>
  </si>
  <si>
    <t>REDOXON DEFENCE 15 TABS ORANGE FLAVOR</t>
  </si>
  <si>
    <t>REDOXON EXTRA EFF.15TABS + 1ΔΩΡΟ</t>
  </si>
  <si>
    <t>COREGA 3 MINUTES TABL. x48 (EXTRADENT)</t>
  </si>
  <si>
    <t>COREGA NEUTRAL CREAM 70GR</t>
  </si>
  <si>
    <t>COREGA SUPER CREAM 70GR</t>
  </si>
  <si>
    <t>ΑΔΥΝΑΤΙΣΤΙΚΑ</t>
  </si>
  <si>
    <t>SUPERFOODS</t>
  </si>
  <si>
    <t>SUPERFOODS SLIM DETOX 300ML</t>
  </si>
  <si>
    <t>27065</t>
  </si>
  <si>
    <t>ΙΟΥΝΙΟΣ  2022</t>
  </si>
  <si>
    <t>111626</t>
  </si>
  <si>
    <t>CRILEN ANTI MOSQUITO 10% SPRAY 150ML</t>
  </si>
  <si>
    <t>92645</t>
  </si>
  <si>
    <t>CRILEN ANTI MOSQUITO PLUS 20% SPRAY 100ML</t>
  </si>
  <si>
    <t>53103</t>
  </si>
  <si>
    <t xml:space="preserve">ΚΑΜΦΟΡΑ ΕΛΕΦΑΝΤΑΚΙ 100GR 40 ΤΕΜ. </t>
  </si>
  <si>
    <t>0945</t>
  </si>
  <si>
    <t>BEPANTHOL SUN LOTION SPF20 200ML</t>
  </si>
  <si>
    <t>052502</t>
  </si>
  <si>
    <t>CLINOFAR AMP. 30x5ML</t>
  </si>
  <si>
    <t>52903</t>
  </si>
  <si>
    <t>CLINOFAR ΡΙΝΙΚΟΣ ΑΠΟΦΡΑΚΤΗΡΑΣ ΝΕΟΣ ASPIRATOR</t>
  </si>
  <si>
    <t>112466</t>
  </si>
  <si>
    <t>054060</t>
  </si>
  <si>
    <t>01470</t>
  </si>
  <si>
    <t>2047</t>
  </si>
  <si>
    <t>01592</t>
  </si>
  <si>
    <t>2790</t>
  </si>
  <si>
    <t>101165</t>
  </si>
  <si>
    <t>02767</t>
  </si>
  <si>
    <t>050810</t>
  </si>
  <si>
    <t>39239</t>
  </si>
  <si>
    <t>39420</t>
  </si>
  <si>
    <t>36923</t>
  </si>
  <si>
    <t>LISTERINE TOTAL CARE CLEAN MINT 250ML (PURPLE)</t>
  </si>
  <si>
    <t>054058</t>
  </si>
  <si>
    <t>01864</t>
  </si>
  <si>
    <t>32939</t>
  </si>
  <si>
    <t>00809</t>
  </si>
  <si>
    <t>052852</t>
  </si>
  <si>
    <t>103285</t>
  </si>
  <si>
    <t>59885</t>
  </si>
  <si>
    <t>411</t>
  </si>
  <si>
    <t>10022</t>
  </si>
  <si>
    <t>MO-SHIELD AFTER BITE ROLL-ON ΛΕΜΟΝΟΧΟΡΤΟ 20ML</t>
  </si>
  <si>
    <t>112465</t>
  </si>
  <si>
    <t>MO-SHIELD FAMILY ΑΠΩΘΗΤΙΚΟ ΥΓΡΟ 75ML</t>
  </si>
  <si>
    <t>03368</t>
  </si>
  <si>
    <t>K-Y JELLY 75ML</t>
  </si>
  <si>
    <t>37019</t>
  </si>
  <si>
    <t>91105</t>
  </si>
  <si>
    <t>054223</t>
  </si>
  <si>
    <t>66586</t>
  </si>
  <si>
    <t>053894</t>
  </si>
  <si>
    <t>26266</t>
  </si>
  <si>
    <t>37361</t>
  </si>
  <si>
    <t>26263</t>
  </si>
  <si>
    <t>79145</t>
  </si>
  <si>
    <t>77366</t>
  </si>
  <si>
    <t>77367</t>
  </si>
  <si>
    <t>37581</t>
  </si>
  <si>
    <t>87965</t>
  </si>
  <si>
    <t>26459</t>
  </si>
  <si>
    <t>0539510</t>
  </si>
  <si>
    <t>0024</t>
  </si>
  <si>
    <t>37359</t>
  </si>
  <si>
    <t>37360</t>
  </si>
  <si>
    <t>054149</t>
  </si>
  <si>
    <t>DUREX CLASSIC 12ΤΕΜ</t>
  </si>
  <si>
    <t>DUREX CLASSIC 6ΤΕΜ</t>
  </si>
  <si>
    <t>DUREX COMFORT XL 6ΤΕΜ</t>
  </si>
  <si>
    <t>DUREX EXTENDED PLEASURE 12ΤΕΜ</t>
  </si>
  <si>
    <t>DUREX EXTRA SAFE 6ΤΕΜ</t>
  </si>
  <si>
    <t>DUREX FUN EXPLOSION 18ΤΕΜ (ΔΙΑΦΟΡΑ)</t>
  </si>
  <si>
    <t>DUREX INTENSE PERFORMAX 12ΤΕΜ</t>
  </si>
  <si>
    <t>DUREX INTENSE PERFORMAX 6ΤΕΜ</t>
  </si>
  <si>
    <t>DUREX INVISIBLE 12 ΤΕΜ</t>
  </si>
  <si>
    <t>DUREX PERFECT CONNECTION 10TEM</t>
  </si>
  <si>
    <t>DUREX PERFECT CONNECTION 50ML</t>
  </si>
  <si>
    <t>DUREX PLAY FEEL LUBE 50ML</t>
  </si>
  <si>
    <t>DUREX PLAY MASSAGE ALOE 200ML</t>
  </si>
  <si>
    <t>DUREX PLAY MASSAGE GUARANA 200ML</t>
  </si>
  <si>
    <t>DUREX PLEASUREMAX 6ΤΕΜ</t>
  </si>
  <si>
    <t>DUREX REAL FEEL 6ΤΕΜ</t>
  </si>
  <si>
    <t>DUREX SENSITIVE 12ΤΕΜ</t>
  </si>
  <si>
    <t>DUREX TOTAL CONTACT 12ΤΕΜ</t>
  </si>
  <si>
    <t>DUREX TOTAL CONTACT 6ΤΕΜ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</si>
</sst>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00000"/>
  </numFmts>
  <fonts count="21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15"/>
      <color theme="1"/>
      <name val="Calibri"/>
      <family val="2"/>
      <charset val="161"/>
      <scheme val="minor"/>
    </font>
    <font>
      <b/>
      <sz val="9"/>
      <color theme="0"/>
      <name val="Calibri"/>
      <family val="2"/>
      <charset val="161"/>
      <scheme val="minor"/>
    </font>
    <font>
      <sz val="10"/>
      <color theme="1"/>
      <name val="Calibri Light"/>
      <family val="2"/>
      <charset val="161"/>
      <scheme val="major"/>
    </font>
    <font>
      <sz val="11"/>
      <color theme="1"/>
      <name val="Calibri Light"/>
      <family val="2"/>
      <charset val="161"/>
      <scheme val="major"/>
    </font>
    <font>
      <sz val="10"/>
      <color theme="1"/>
      <name val="Calibri"/>
      <family val="2"/>
      <charset val="161"/>
      <scheme val="minor"/>
    </font>
    <font>
      <sz val="9"/>
      <color theme="1"/>
      <name val="Calibri Light"/>
      <family val="2"/>
      <charset val="161"/>
      <scheme val="major"/>
    </font>
    <font>
      <sz val="10"/>
      <name val="Calibri Light"/>
      <family val="2"/>
      <charset val="161"/>
      <scheme val="major"/>
    </font>
    <font>
      <u/>
      <sz val="11"/>
      <color theme="1"/>
      <name val="Calibri"/>
      <family val="2"/>
      <charset val="161"/>
      <scheme val="minor"/>
    </font>
    <font>
      <b/>
      <sz val="18"/>
      <color theme="1"/>
      <name val="Calibri"/>
      <family val="2"/>
      <charset val="161"/>
      <scheme val="minor"/>
    </font>
    <font>
      <sz val="9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8"/>
      <color theme="1"/>
      <name val="Calibri Light"/>
      <family val="2"/>
      <charset val="161"/>
      <scheme val="major"/>
    </font>
    <font>
      <sz val="12"/>
      <color theme="1"/>
      <name val="Calibri"/>
      <family val="2"/>
      <charset val="161"/>
      <scheme val="minor"/>
    </font>
    <font>
      <sz val="8.8000000000000007"/>
      <color theme="1"/>
      <name val="Calibri Light"/>
      <family val="2"/>
      <charset val="161"/>
      <scheme val="major"/>
    </font>
    <font>
      <b/>
      <sz val="10"/>
      <color theme="1"/>
      <name val="Calibri Light"/>
      <family val="2"/>
      <charset val="161"/>
      <scheme val="maj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 Light"/>
      <family val="2"/>
      <charset val="161"/>
      <scheme val="major"/>
    </font>
    <font>
      <b/>
      <sz val="10"/>
      <name val="Calibri Light"/>
      <family val="2"/>
      <charset val="161"/>
      <scheme val="maj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3" fillId="0" borderId="0" applyFont="0" applyFill="0" applyBorder="0" applyAlignment="0" applyProtection="0"/>
  </cellStyleXfs>
  <cellXfs count="185">
    <xf numFmtId="0" fontId="0" fillId="0" borderId="0" xfId="0"/>
    <xf numFmtId="0" fontId="0" fillId="0" borderId="1" xfId="0" applyBorder="1"/>
    <xf numFmtId="0" fontId="0" fillId="0" borderId="0" xfId="0"/>
    <xf numFmtId="0" fontId="0" fillId="0" borderId="0" xfId="0" applyBorder="1"/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top" wrapText="1"/>
    </xf>
    <xf numFmtId="0" fontId="4" fillId="2" borderId="0" xfId="0" quotePrefix="1" applyFont="1" applyFill="1" applyBorder="1"/>
    <xf numFmtId="10" fontId="4" fillId="2" borderId="0" xfId="0" quotePrefix="1" applyNumberFormat="1" applyFont="1" applyFill="1" applyBorder="1"/>
    <xf numFmtId="10" fontId="4" fillId="2" borderId="0" xfId="0" applyNumberFormat="1" applyFont="1" applyFill="1" applyBorder="1"/>
    <xf numFmtId="0" fontId="4" fillId="2" borderId="0" xfId="0" applyFont="1" applyFill="1" applyBorder="1"/>
    <xf numFmtId="0" fontId="5" fillId="0" borderId="1" xfId="0" quotePrefix="1" applyFont="1" applyBorder="1"/>
    <xf numFmtId="0" fontId="5" fillId="0" borderId="1" xfId="0" quotePrefix="1" applyFont="1" applyBorder="1" applyAlignment="1">
      <alignment horizontal="center" vertical="center"/>
    </xf>
    <xf numFmtId="0" fontId="5" fillId="0" borderId="0" xfId="0" quotePrefix="1" applyFont="1" applyBorder="1"/>
    <xf numFmtId="0" fontId="5" fillId="0" borderId="0" xfId="0" quotePrefix="1" applyFont="1" applyBorder="1" applyAlignment="1">
      <alignment horizontal="center" vertical="center"/>
    </xf>
    <xf numFmtId="8" fontId="5" fillId="0" borderId="1" xfId="0" applyNumberFormat="1" applyFont="1" applyBorder="1"/>
    <xf numFmtId="9" fontId="5" fillId="4" borderId="3" xfId="0" applyNumberFormat="1" applyFont="1" applyFill="1" applyBorder="1" applyAlignment="1">
      <alignment horizontal="center" vertical="center"/>
    </xf>
    <xf numFmtId="9" fontId="5" fillId="4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4" fillId="2" borderId="1" xfId="0" quotePrefix="1" applyFont="1" applyFill="1" applyBorder="1"/>
    <xf numFmtId="10" fontId="4" fillId="2" borderId="1" xfId="0" quotePrefix="1" applyNumberFormat="1" applyFont="1" applyFill="1" applyBorder="1"/>
    <xf numFmtId="10" fontId="4" fillId="2" borderId="1" xfId="0" applyNumberFormat="1" applyFont="1" applyFill="1" applyBorder="1"/>
    <xf numFmtId="0" fontId="4" fillId="2" borderId="1" xfId="0" applyFont="1" applyFill="1" applyBorder="1"/>
    <xf numFmtId="8" fontId="5" fillId="0" borderId="0" xfId="0" applyNumberFormat="1" applyFont="1" applyBorder="1"/>
    <xf numFmtId="9" fontId="7" fillId="4" borderId="2" xfId="0" applyNumberFormat="1" applyFont="1" applyFill="1" applyBorder="1" applyAlignment="1">
      <alignment horizontal="center" vertical="center"/>
    </xf>
    <xf numFmtId="9" fontId="7" fillId="4" borderId="1" xfId="0" applyNumberFormat="1" applyFont="1" applyFill="1" applyBorder="1" applyAlignment="1">
      <alignment horizontal="center" vertical="center"/>
    </xf>
    <xf numFmtId="8" fontId="5" fillId="0" borderId="3" xfId="0" applyNumberFormat="1" applyFont="1" applyBorder="1"/>
    <xf numFmtId="0" fontId="5" fillId="0" borderId="3" xfId="0" quotePrefix="1" applyFont="1" applyBorder="1"/>
    <xf numFmtId="0" fontId="5" fillId="0" borderId="1" xfId="0" quotePrefix="1" applyFont="1" applyFill="1" applyBorder="1"/>
    <xf numFmtId="0" fontId="5" fillId="0" borderId="3" xfId="0" quotePrefix="1" applyFont="1" applyFill="1" applyBorder="1"/>
    <xf numFmtId="0" fontId="5" fillId="0" borderId="1" xfId="0" applyFont="1" applyFill="1" applyBorder="1" applyAlignment="1">
      <alignment horizontal="center" vertical="center" wrapText="1"/>
    </xf>
    <xf numFmtId="9" fontId="9" fillId="4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2" fillId="0" borderId="0" xfId="0" applyFont="1"/>
    <xf numFmtId="164" fontId="6" fillId="0" borderId="0" xfId="0" applyNumberFormat="1" applyFont="1" applyAlignment="1">
      <alignment horizontal="left" vertical="top" wrapText="1"/>
    </xf>
    <xf numFmtId="0" fontId="1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0" xfId="0" applyBorder="1" applyAlignment="1">
      <alignment vertical="top" wrapText="1"/>
    </xf>
    <xf numFmtId="0" fontId="11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164" fontId="6" fillId="0" borderId="0" xfId="0" applyNumberFormat="1" applyFont="1" applyAlignment="1">
      <alignment vertical="top" wrapText="1"/>
    </xf>
    <xf numFmtId="0" fontId="0" fillId="0" borderId="0" xfId="0" applyFont="1" applyAlignment="1">
      <alignment vertical="center"/>
    </xf>
    <xf numFmtId="164" fontId="0" fillId="0" borderId="0" xfId="0" applyNumberFormat="1" applyFont="1" applyAlignment="1">
      <alignment vertical="top" wrapText="1"/>
    </xf>
    <xf numFmtId="164" fontId="0" fillId="0" borderId="0" xfId="0" applyNumberFormat="1" applyFont="1" applyAlignment="1">
      <alignment horizontal="left" vertical="top" wrapText="1"/>
    </xf>
    <xf numFmtId="9" fontId="5" fillId="4" borderId="0" xfId="0" applyNumberFormat="1" applyFont="1" applyFill="1" applyBorder="1" applyAlignment="1">
      <alignment horizontal="center" vertical="center"/>
    </xf>
    <xf numFmtId="0" fontId="4" fillId="2" borderId="9" xfId="0" quotePrefix="1" applyFont="1" applyFill="1" applyBorder="1"/>
    <xf numFmtId="0" fontId="4" fillId="2" borderId="10" xfId="0" quotePrefix="1" applyFont="1" applyFill="1" applyBorder="1"/>
    <xf numFmtId="0" fontId="12" fillId="0" borderId="1" xfId="0" quotePrefix="1" applyFont="1" applyBorder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vertical="center"/>
    </xf>
    <xf numFmtId="9" fontId="5" fillId="5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9" fontId="5" fillId="6" borderId="1" xfId="0" applyNumberFormat="1" applyFont="1" applyFill="1" applyBorder="1" applyAlignment="1">
      <alignment horizontal="center" vertical="center"/>
    </xf>
    <xf numFmtId="0" fontId="5" fillId="0" borderId="1" xfId="0" quotePrefix="1" applyFont="1" applyBorder="1" applyAlignment="1">
      <alignment horizontal="center"/>
    </xf>
    <xf numFmtId="0" fontId="5" fillId="0" borderId="1" xfId="0" quotePrefix="1" applyFont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8" fontId="5" fillId="0" borderId="1" xfId="0" applyNumberFormat="1" applyFont="1" applyBorder="1" applyAlignment="1">
      <alignment vertical="center"/>
    </xf>
    <xf numFmtId="0" fontId="12" fillId="3" borderId="1" xfId="0" applyFont="1" applyFill="1" applyBorder="1" applyAlignment="1">
      <alignment horizontal="center" vertical="center"/>
    </xf>
    <xf numFmtId="0" fontId="4" fillId="2" borderId="5" xfId="0" quotePrefix="1" applyFont="1" applyFill="1" applyBorder="1"/>
    <xf numFmtId="0" fontId="4" fillId="2" borderId="8" xfId="0" quotePrefix="1" applyFont="1" applyFill="1" applyBorder="1"/>
    <xf numFmtId="0" fontId="4" fillId="2" borderId="6" xfId="0" quotePrefix="1" applyFont="1" applyFill="1" applyBorder="1"/>
    <xf numFmtId="0" fontId="4" fillId="2" borderId="13" xfId="0" quotePrefix="1" applyFont="1" applyFill="1" applyBorder="1"/>
    <xf numFmtId="0" fontId="4" fillId="2" borderId="11" xfId="0" quotePrefix="1" applyFont="1" applyFill="1" applyBorder="1"/>
    <xf numFmtId="0" fontId="4" fillId="2" borderId="12" xfId="0" quotePrefix="1" applyFont="1" applyFill="1" applyBorder="1"/>
    <xf numFmtId="0" fontId="5" fillId="0" borderId="1" xfId="0" quotePrefix="1" applyFont="1" applyBorder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8" fontId="5" fillId="0" borderId="1" xfId="0" quotePrefix="1" applyNumberFormat="1" applyFont="1" applyBorder="1"/>
    <xf numFmtId="0" fontId="4" fillId="2" borderId="3" xfId="0" quotePrefix="1" applyFont="1" applyFill="1" applyBorder="1"/>
    <xf numFmtId="0" fontId="5" fillId="0" borderId="1" xfId="0" applyFont="1" applyFill="1" applyBorder="1"/>
    <xf numFmtId="8" fontId="5" fillId="0" borderId="1" xfId="0" applyNumberFormat="1" applyFont="1" applyFill="1" applyBorder="1"/>
    <xf numFmtId="0" fontId="5" fillId="0" borderId="1" xfId="0" quotePrefix="1" applyFont="1" applyFill="1" applyBorder="1" applyAlignment="1">
      <alignment horizontal="center"/>
    </xf>
    <xf numFmtId="0" fontId="0" fillId="0" borderId="1" xfId="0" quotePrefix="1" applyBorder="1" applyAlignment="1">
      <alignment horizontal="center" vertical="center"/>
    </xf>
    <xf numFmtId="44" fontId="0" fillId="0" borderId="0" xfId="1" applyFont="1"/>
    <xf numFmtId="0" fontId="5" fillId="0" borderId="1" xfId="0" quotePrefix="1" applyFont="1" applyBorder="1" applyAlignment="1">
      <alignment horizontal="center" vertical="center"/>
    </xf>
    <xf numFmtId="0" fontId="8" fillId="0" borderId="1" xfId="0" quotePrefix="1" applyFont="1" applyBorder="1"/>
    <xf numFmtId="0" fontId="5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5" fillId="0" borderId="0" xfId="0" applyFont="1"/>
    <xf numFmtId="0" fontId="4" fillId="2" borderId="0" xfId="0" quotePrefix="1" applyFont="1" applyFill="1"/>
    <xf numFmtId="0" fontId="5" fillId="0" borderId="2" xfId="0" quotePrefix="1" applyFont="1" applyFill="1" applyBorder="1"/>
    <xf numFmtId="0" fontId="5" fillId="0" borderId="2" xfId="0" quotePrefix="1" applyFont="1" applyBorder="1"/>
    <xf numFmtId="8" fontId="5" fillId="0" borderId="2" xfId="0" applyNumberFormat="1" applyFont="1" applyBorder="1"/>
    <xf numFmtId="9" fontId="5" fillId="4" borderId="2" xfId="0" applyNumberFormat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16" fillId="0" borderId="1" xfId="0" quotePrefix="1" applyFont="1" applyBorder="1"/>
    <xf numFmtId="0" fontId="5" fillId="0" borderId="2" xfId="0" quotePrefix="1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9" fontId="17" fillId="4" borderId="1" xfId="0" applyNumberFormat="1" applyFont="1" applyFill="1" applyBorder="1" applyAlignment="1">
      <alignment horizontal="center" vertical="center"/>
    </xf>
    <xf numFmtId="0" fontId="17" fillId="0" borderId="1" xfId="0" quotePrefix="1" applyFont="1" applyFill="1" applyBorder="1"/>
    <xf numFmtId="0" fontId="17" fillId="0" borderId="1" xfId="0" quotePrefix="1" applyFont="1" applyBorder="1"/>
    <xf numFmtId="8" fontId="17" fillId="0" borderId="1" xfId="0" applyNumberFormat="1" applyFont="1" applyBorder="1"/>
    <xf numFmtId="0" fontId="17" fillId="0" borderId="7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/>
    </xf>
    <xf numFmtId="0" fontId="5" fillId="0" borderId="0" xfId="0" quotePrefix="1" applyFont="1" applyFill="1" applyBorder="1"/>
    <xf numFmtId="0" fontId="5" fillId="0" borderId="0" xfId="0" applyFont="1" applyBorder="1"/>
    <xf numFmtId="0" fontId="5" fillId="0" borderId="1" xfId="0" quotePrefix="1" applyFont="1" applyBorder="1" applyAlignment="1">
      <alignment horizontal="left"/>
    </xf>
    <xf numFmtId="0" fontId="8" fillId="0" borderId="4" xfId="0" quotePrefix="1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/>
    </xf>
    <xf numFmtId="0" fontId="5" fillId="0" borderId="0" xfId="0" quotePrefix="1" applyFont="1" applyFill="1" applyBorder="1" applyAlignment="1">
      <alignment horizontal="center" vertical="center" wrapText="1"/>
    </xf>
    <xf numFmtId="0" fontId="6" fillId="0" borderId="0" xfId="0" quotePrefix="1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/>
    </xf>
    <xf numFmtId="0" fontId="8" fillId="0" borderId="1" xfId="0" quotePrefix="1" applyFont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left"/>
    </xf>
    <xf numFmtId="9" fontId="18" fillId="4" borderId="1" xfId="0" applyNumberFormat="1" applyFont="1" applyFill="1" applyBorder="1" applyAlignment="1">
      <alignment horizontal="center" vertical="center"/>
    </xf>
    <xf numFmtId="0" fontId="1" fillId="0" borderId="1" xfId="0" applyFont="1" applyBorder="1"/>
    <xf numFmtId="0" fontId="19" fillId="0" borderId="4" xfId="0" quotePrefix="1" applyFont="1" applyBorder="1" applyAlignment="1">
      <alignment horizontal="center" vertical="center" wrapText="1"/>
    </xf>
    <xf numFmtId="0" fontId="19" fillId="0" borderId="3" xfId="0" quotePrefix="1" applyFont="1" applyBorder="1" applyAlignment="1">
      <alignment horizontal="center" vertical="center" wrapText="1"/>
    </xf>
    <xf numFmtId="9" fontId="20" fillId="4" borderId="1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quotePrefix="1" applyFont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8" fillId="0" borderId="2" xfId="0" quotePrefix="1" applyFont="1" applyBorder="1" applyAlignment="1">
      <alignment horizontal="center" vertical="center" wrapText="1"/>
    </xf>
    <xf numFmtId="0" fontId="8" fillId="0" borderId="4" xfId="0" quotePrefix="1" applyFont="1" applyBorder="1" applyAlignment="1">
      <alignment horizontal="center" vertical="center" wrapText="1"/>
    </xf>
    <xf numFmtId="0" fontId="8" fillId="0" borderId="3" xfId="0" quotePrefix="1" applyFont="1" applyBorder="1" applyAlignment="1">
      <alignment horizontal="center" vertical="center" wrapText="1"/>
    </xf>
    <xf numFmtId="0" fontId="3" fillId="0" borderId="1" xfId="0" quotePrefix="1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5" fillId="0" borderId="1" xfId="0" quotePrefix="1" applyFont="1" applyBorder="1" applyAlignment="1">
      <alignment horizontal="center" vertical="center"/>
    </xf>
    <xf numFmtId="0" fontId="5" fillId="0" borderId="2" xfId="0" quotePrefix="1" applyFont="1" applyBorder="1" applyAlignment="1">
      <alignment horizontal="center" vertical="center"/>
    </xf>
    <xf numFmtId="0" fontId="3" fillId="0" borderId="3" xfId="0" quotePrefix="1" applyFont="1" applyBorder="1" applyAlignment="1">
      <alignment horizontal="center"/>
    </xf>
    <xf numFmtId="0" fontId="0" fillId="0" borderId="1" xfId="0" quotePrefix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1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/>
    </xf>
    <xf numFmtId="0" fontId="5" fillId="0" borderId="3" xfId="0" quotePrefix="1" applyFont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 wrapText="1"/>
    </xf>
    <xf numFmtId="0" fontId="5" fillId="0" borderId="3" xfId="0" quotePrefix="1" applyFont="1" applyFill="1" applyBorder="1" applyAlignment="1">
      <alignment horizontal="center" vertical="center" wrapText="1"/>
    </xf>
    <xf numFmtId="8" fontId="5" fillId="0" borderId="2" xfId="0" applyNumberFormat="1" applyFont="1" applyBorder="1" applyAlignment="1">
      <alignment horizontal="center" vertical="center"/>
    </xf>
    <xf numFmtId="8" fontId="5" fillId="0" borderId="4" xfId="0" applyNumberFormat="1" applyFont="1" applyBorder="1" applyAlignment="1">
      <alignment horizontal="center" vertical="center"/>
    </xf>
    <xf numFmtId="8" fontId="5" fillId="0" borderId="3" xfId="0" applyNumberFormat="1" applyFont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quotePrefix="1" applyFont="1" applyBorder="1" applyAlignment="1">
      <alignment horizontal="center" vertical="center" wrapText="1"/>
    </xf>
    <xf numFmtId="0" fontId="6" fillId="0" borderId="4" xfId="0" quotePrefix="1" applyFont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0" fontId="5" fillId="0" borderId="2" xfId="0" quotePrefix="1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8" fontId="5" fillId="0" borderId="1" xfId="0" applyNumberFormat="1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0" fontId="12" fillId="0" borderId="1" xfId="0" quotePrefix="1" applyFont="1" applyBorder="1" applyAlignment="1">
      <alignment horizontal="center" vertical="center"/>
    </xf>
    <xf numFmtId="0" fontId="5" fillId="0" borderId="2" xfId="0" quotePrefix="1" applyFont="1" applyFill="1" applyBorder="1" applyAlignment="1">
      <alignment horizontal="center" vertical="center"/>
    </xf>
    <xf numFmtId="0" fontId="5" fillId="0" borderId="3" xfId="0" quotePrefix="1" applyFont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2" fillId="0" borderId="0" xfId="0" applyNumberFormat="1" applyFont="1" applyAlignment="1">
      <alignment horizontal="center" vertical="center"/>
    </xf>
    <xf numFmtId="0" fontId="8" fillId="0" borderId="1" xfId="0" quotePrefix="1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/>
    </xf>
    <xf numFmtId="0" fontId="8" fillId="0" borderId="3" xfId="0" quotePrefix="1" applyFont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0" fontId="8" fillId="0" borderId="1" xfId="0" quotePrefix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/>
    </xf>
    <xf numFmtId="0" fontId="8" fillId="0" borderId="4" xfId="0" quotePrefix="1" applyFont="1" applyBorder="1" applyAlignment="1">
      <alignment horizontal="center" vertical="center"/>
    </xf>
    <xf numFmtId="0" fontId="5" fillId="0" borderId="4" xfId="0" quotePrefix="1" applyFont="1" applyFill="1" applyBorder="1" applyAlignment="1">
      <alignment horizontal="center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2" fillId="0" borderId="1" xfId="0" quotePrefix="1" applyFont="1" applyFill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/>
    </xf>
  </cellXfs>
  <cellStyles count="2">
    <cellStyle name="Κανονικό" xfId="0" builtinId="0"/>
    <cellStyle name="Νομισματική μονάδα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8</xdr:col>
      <xdr:colOff>504825</xdr:colOff>
      <xdr:row>10</xdr:row>
      <xdr:rowOff>101077</xdr:rowOff>
    </xdr:to>
    <xdr:pic>
      <xdr:nvPicPr>
        <xdr:cNvPr id="3" name="Εικόνα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0"/>
          <a:ext cx="5267325" cy="2006077"/>
        </a:xfrm>
        <a:prstGeom prst="rect">
          <a:avLst/>
        </a:prstGeom>
        <a:gradFill>
          <a:gsLst>
            <a:gs pos="49117">
              <a:srgbClr val="CBDFF2"/>
            </a:gs>
            <a:gs pos="60864">
              <a:srgbClr val="C1D9EF"/>
            </a:gs>
            <a:gs pos="66156">
              <a:srgbClr val="BCD6EE"/>
            </a:gs>
            <a:gs pos="0">
              <a:schemeClr val="accent1">
                <a:lumMod val="5000"/>
                <a:lumOff val="95000"/>
              </a:schemeClr>
            </a:gs>
            <a:gs pos="74000">
              <a:schemeClr val="accent1">
                <a:lumMod val="45000"/>
                <a:lumOff val="55000"/>
              </a:schemeClr>
            </a:gs>
            <a:gs pos="83000">
              <a:schemeClr val="accent1">
                <a:lumMod val="45000"/>
                <a:lumOff val="55000"/>
              </a:schemeClr>
            </a:gs>
            <a:gs pos="100000">
              <a:schemeClr val="accent1">
                <a:lumMod val="30000"/>
                <a:lumOff val="70000"/>
              </a:schemeClr>
            </a:gs>
          </a:gsLst>
          <a:lin ang="5400000" scaled="1"/>
        </a:gradFill>
        <a:ln>
          <a:noFill/>
        </a:ln>
      </xdr:spPr>
    </xdr:pic>
    <xdr:clientData/>
  </xdr:twoCellAnchor>
  <xdr:twoCellAnchor>
    <xdr:from>
      <xdr:col>0</xdr:col>
      <xdr:colOff>323850</xdr:colOff>
      <xdr:row>13</xdr:row>
      <xdr:rowOff>76200</xdr:rowOff>
    </xdr:from>
    <xdr:to>
      <xdr:col>8</xdr:col>
      <xdr:colOff>438150</xdr:colOff>
      <xdr:row>32</xdr:row>
      <xdr:rowOff>171450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323850" y="2552700"/>
          <a:ext cx="4991100" cy="3714750"/>
        </a:xfrm>
        <a:prstGeom prst="rect">
          <a:avLst/>
        </a:prstGeom>
        <a:noFill/>
        <a:ln w="9525" cmpd="dbl">
          <a:solidFill>
            <a:schemeClr val="bg2">
              <a:lumMod val="25000"/>
            </a:schemeClr>
          </a:solidFill>
          <a:beve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l-GR" sz="3500" b="1">
              <a:latin typeface="+mn-lt"/>
            </a:rPr>
            <a:t>ΠΡΟΣΦΟΡΑ</a:t>
          </a:r>
          <a:r>
            <a:rPr lang="el-GR" sz="3500" b="1" baseline="0">
              <a:latin typeface="+mn-lt"/>
            </a:rPr>
            <a:t> ΙΟΥΝΙΟΣ 2022</a:t>
          </a:r>
        </a:p>
        <a:p>
          <a:pPr algn="ctr"/>
          <a:r>
            <a:rPr lang="el-GR" sz="2500" b="1" baseline="0">
              <a:latin typeface="+mn-lt"/>
            </a:rPr>
            <a:t> </a:t>
          </a:r>
        </a:p>
        <a:p>
          <a:pPr algn="ctr"/>
          <a:endParaRPr lang="el-GR" sz="2500" b="1" baseline="0">
            <a:latin typeface="+mn-lt"/>
          </a:endParaRPr>
        </a:p>
        <a:p>
          <a:pPr algn="ctr"/>
          <a:endParaRPr lang="el-GR" sz="2500" b="1" baseline="0">
            <a:latin typeface="+mn-lt"/>
          </a:endParaRPr>
        </a:p>
        <a:p>
          <a:pPr algn="ctr"/>
          <a:r>
            <a:rPr lang="el-GR" sz="2000" b="1" baseline="0">
              <a:latin typeface="+mn-lt"/>
            </a:rPr>
            <a:t>   </a:t>
          </a:r>
          <a:r>
            <a:rPr lang="el-GR" sz="2500" b="1" baseline="0">
              <a:latin typeface="+mn-lt"/>
            </a:rPr>
            <a:t>ΜΗ.ΣΥ.ΦΑ</a:t>
          </a:r>
        </a:p>
        <a:p>
          <a:pPr algn="ctr"/>
          <a:r>
            <a:rPr lang="el-GR" sz="2500" b="1" baseline="0">
              <a:latin typeface="+mn-lt"/>
            </a:rPr>
            <a:t>ΦΑΡΜΑΚΟ </a:t>
          </a:r>
        </a:p>
        <a:p>
          <a:pPr algn="ctr"/>
          <a:r>
            <a:rPr lang="el-GR" sz="2500" b="1" baseline="0">
              <a:latin typeface="+mn-lt"/>
            </a:rPr>
            <a:t>    ΠΑΡΑΦΑΡΜΑΚΟ </a:t>
          </a:r>
          <a:endParaRPr lang="el-GR" sz="2500" b="1"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504826</xdr:colOff>
      <xdr:row>0</xdr:row>
      <xdr:rowOff>66675</xdr:rowOff>
    </xdr:from>
    <xdr:to>
      <xdr:col>2</xdr:col>
      <xdr:colOff>2176003</xdr:colOff>
      <xdr:row>3</xdr:row>
      <xdr:rowOff>105833</xdr:rowOff>
    </xdr:to>
    <xdr:pic>
      <xdr:nvPicPr>
        <xdr:cNvPr id="5234" name="Εικόνα 1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4076" y="66675"/>
          <a:ext cx="2280707" cy="6106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1</xdr:row>
      <xdr:rowOff>0</xdr:rowOff>
    </xdr:from>
    <xdr:to>
      <xdr:col>1</xdr:col>
      <xdr:colOff>2019301</xdr:colOff>
      <xdr:row>4</xdr:row>
      <xdr:rowOff>152400</xdr:rowOff>
    </xdr:to>
    <xdr:pic>
      <xdr:nvPicPr>
        <xdr:cNvPr id="2" name="Εικόνα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6" y="190500"/>
          <a:ext cx="20193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9523</xdr:colOff>
      <xdr:row>28</xdr:row>
      <xdr:rowOff>180974</xdr:rowOff>
    </xdr:from>
    <xdr:to>
      <xdr:col>1</xdr:col>
      <xdr:colOff>3152774</xdr:colOff>
      <xdr:row>36</xdr:row>
      <xdr:rowOff>171450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00073" y="6267449"/>
          <a:ext cx="3143251" cy="190500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 b="1" u="none"/>
            <a:t>       </a:t>
          </a:r>
          <a:r>
            <a:rPr lang="el-GR" sz="1100" b="1" u="sng"/>
            <a:t>ΕΠΩΝΥΜΙΑ</a:t>
          </a:r>
          <a:r>
            <a:rPr lang="el-GR" sz="1100" b="1" u="sng" baseline="0"/>
            <a:t> ΚΑΙ ΣΦΡΑΓΙΔΑ ΦΑΡΜΑΚΕΙΟΥ </a:t>
          </a:r>
          <a:endParaRPr lang="el-GR" sz="1100" b="1" u="sng"/>
        </a:p>
      </xdr:txBody>
    </xdr:sp>
    <xdr:clientData/>
  </xdr:twoCellAnchor>
  <xdr:twoCellAnchor>
    <xdr:from>
      <xdr:col>1</xdr:col>
      <xdr:colOff>4591050</xdr:colOff>
      <xdr:row>29</xdr:row>
      <xdr:rowOff>9525</xdr:rowOff>
    </xdr:from>
    <xdr:to>
      <xdr:col>3</xdr:col>
      <xdr:colOff>295275</xdr:colOff>
      <xdr:row>29</xdr:row>
      <xdr:rowOff>371475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5181600" y="6286500"/>
          <a:ext cx="2028825" cy="361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100"/>
            <a:t>ΗΜΕΡΟΜΗΝΙΑ</a:t>
          </a:r>
          <a:r>
            <a:rPr lang="el-GR" sz="1100" baseline="0"/>
            <a:t> ...........................</a:t>
          </a:r>
          <a:endParaRPr lang="el-GR" sz="1100"/>
        </a:p>
      </xdr:txBody>
    </xdr:sp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O19" sqref="O19"/>
    </sheetView>
  </sheetViews>
  <sheetFormatPr defaultRowHeight="15" x14ac:dyDescent="0.25"/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02"/>
  <sheetViews>
    <sheetView tabSelected="1" topLeftCell="B1" zoomScale="106" zoomScaleNormal="106" workbookViewId="0">
      <selection activeCell="B1" sqref="B1"/>
    </sheetView>
  </sheetViews>
  <sheetFormatPr defaultColWidth="9.140625" defaultRowHeight="15" x14ac:dyDescent="0.25"/>
  <cols>
    <col min="1" max="1" width="7.5703125" style="2" hidden="1" customWidth="1"/>
    <col min="2" max="2" width="9.140625" style="2" customWidth="1"/>
    <col min="3" max="3" width="50.28515625" style="2" customWidth="1"/>
    <col min="4" max="4" width="7.7109375" style="2" bestFit="1" customWidth="1"/>
    <col min="5" max="5" width="6.5703125" style="2" customWidth="1"/>
    <col min="6" max="6" width="7.42578125" style="2" customWidth="1"/>
    <col min="7" max="7" width="8.7109375" style="2" customWidth="1"/>
    <col min="8" max="8" width="24.85546875" style="2" customWidth="1"/>
    <col min="9" max="9" width="10.5703125" style="2" customWidth="1"/>
    <col min="10" max="16384" width="9.140625" style="2"/>
  </cols>
  <sheetData>
    <row r="1" spans="2:8" x14ac:dyDescent="0.25">
      <c r="D1" s="168" t="s">
        <v>72</v>
      </c>
      <c r="E1" s="168"/>
      <c r="F1" s="168"/>
      <c r="G1" s="168"/>
      <c r="H1" s="168"/>
    </row>
    <row r="2" spans="2:8" x14ac:dyDescent="0.25">
      <c r="D2" s="168"/>
      <c r="E2" s="168"/>
      <c r="F2" s="168"/>
      <c r="G2" s="168"/>
      <c r="H2" s="168"/>
    </row>
    <row r="3" spans="2:8" x14ac:dyDescent="0.25">
      <c r="D3" s="169" t="s">
        <v>1320</v>
      </c>
      <c r="E3" s="168"/>
      <c r="F3" s="168"/>
      <c r="G3" s="168"/>
      <c r="H3" s="168"/>
    </row>
    <row r="4" spans="2:8" x14ac:dyDescent="0.25">
      <c r="D4" s="168"/>
      <c r="E4" s="168"/>
      <c r="F4" s="168"/>
      <c r="G4" s="168"/>
      <c r="H4" s="168"/>
    </row>
    <row r="5" spans="2:8" x14ac:dyDescent="0.25">
      <c r="B5" s="18" t="s">
        <v>126</v>
      </c>
      <c r="C5" s="18" t="s">
        <v>0</v>
      </c>
      <c r="D5" s="18" t="s">
        <v>74</v>
      </c>
      <c r="E5" s="19" t="s">
        <v>1</v>
      </c>
      <c r="F5" s="20" t="s">
        <v>70</v>
      </c>
      <c r="G5" s="21" t="s">
        <v>71</v>
      </c>
      <c r="H5" s="21"/>
    </row>
    <row r="6" spans="2:8" ht="18" customHeight="1" x14ac:dyDescent="0.3">
      <c r="B6" s="124" t="s">
        <v>1137</v>
      </c>
      <c r="C6" s="124"/>
      <c r="D6" s="124"/>
      <c r="E6" s="124"/>
      <c r="F6" s="124"/>
      <c r="G6" s="124"/>
      <c r="H6" s="124"/>
    </row>
    <row r="7" spans="2:8" x14ac:dyDescent="0.25">
      <c r="B7" s="6" t="s">
        <v>1138</v>
      </c>
      <c r="C7" s="6"/>
      <c r="D7" s="6"/>
      <c r="E7" s="7"/>
      <c r="F7" s="8"/>
      <c r="G7" s="9"/>
      <c r="H7" s="9"/>
    </row>
    <row r="8" spans="2:8" x14ac:dyDescent="0.25">
      <c r="B8" s="10" t="s">
        <v>1139</v>
      </c>
      <c r="C8" s="89" t="s">
        <v>1140</v>
      </c>
      <c r="D8" s="14">
        <v>1.95</v>
      </c>
      <c r="E8" s="51">
        <v>0.36</v>
      </c>
      <c r="F8" s="14">
        <f>D8-D8*E8</f>
        <v>1.248</v>
      </c>
      <c r="G8" s="1"/>
      <c r="H8" s="88"/>
    </row>
    <row r="9" spans="2:8" ht="18" customHeight="1" x14ac:dyDescent="0.3">
      <c r="B9" s="124" t="s">
        <v>502</v>
      </c>
      <c r="C9" s="124"/>
      <c r="D9" s="124"/>
      <c r="E9" s="124"/>
      <c r="F9" s="124"/>
      <c r="G9" s="124"/>
      <c r="H9" s="124"/>
    </row>
    <row r="10" spans="2:8" x14ac:dyDescent="0.25">
      <c r="B10" s="6" t="s">
        <v>503</v>
      </c>
      <c r="C10" s="6"/>
      <c r="D10" s="6"/>
      <c r="E10" s="7"/>
      <c r="F10" s="8"/>
      <c r="G10" s="9"/>
      <c r="H10" s="9"/>
    </row>
    <row r="11" spans="2:8" x14ac:dyDescent="0.25">
      <c r="B11" s="50" t="s">
        <v>525</v>
      </c>
      <c r="C11" s="50" t="s">
        <v>524</v>
      </c>
      <c r="D11" s="59">
        <v>0.8</v>
      </c>
      <c r="E11" s="51">
        <v>0.31</v>
      </c>
      <c r="F11" s="59">
        <f>D11-D11*E11</f>
        <v>0.55200000000000005</v>
      </c>
      <c r="G11" s="1"/>
      <c r="H11" s="58" t="s">
        <v>953</v>
      </c>
    </row>
    <row r="12" spans="2:8" x14ac:dyDescent="0.25">
      <c r="B12" s="10" t="s">
        <v>1049</v>
      </c>
      <c r="C12" s="10" t="s">
        <v>1180</v>
      </c>
      <c r="D12" s="14">
        <v>0.5</v>
      </c>
      <c r="E12" s="51">
        <v>0.4</v>
      </c>
      <c r="F12" s="14">
        <f>D12-D12*E12</f>
        <v>0.3</v>
      </c>
      <c r="G12" s="1"/>
      <c r="H12" s="60" t="s">
        <v>658</v>
      </c>
    </row>
    <row r="13" spans="2:8" x14ac:dyDescent="0.25">
      <c r="B13" s="10" t="s">
        <v>1181</v>
      </c>
      <c r="C13" s="10" t="s">
        <v>1182</v>
      </c>
      <c r="D13" s="14">
        <v>0.5</v>
      </c>
      <c r="E13" s="51">
        <v>0.4</v>
      </c>
      <c r="F13" s="14">
        <v>0.3</v>
      </c>
      <c r="G13" s="1"/>
      <c r="H13" s="92" t="s">
        <v>658</v>
      </c>
    </row>
    <row r="14" spans="2:8" x14ac:dyDescent="0.25">
      <c r="B14" s="10" t="s">
        <v>1026</v>
      </c>
      <c r="C14" s="10" t="s">
        <v>1025</v>
      </c>
      <c r="D14" s="14">
        <v>6.5</v>
      </c>
      <c r="E14" s="51">
        <v>0.3</v>
      </c>
      <c r="F14" s="14">
        <f>D14-D14*E14</f>
        <v>4.55</v>
      </c>
      <c r="G14" s="1"/>
      <c r="H14" s="79" t="s">
        <v>79</v>
      </c>
    </row>
    <row r="15" spans="2:8" x14ac:dyDescent="0.25">
      <c r="B15" s="10" t="s">
        <v>549</v>
      </c>
      <c r="C15" s="10" t="s">
        <v>548</v>
      </c>
      <c r="D15" s="14">
        <v>0.9</v>
      </c>
      <c r="E15" s="51">
        <v>0.22</v>
      </c>
      <c r="F15" s="14">
        <f>D15-D15*E15</f>
        <v>0.70199999999999996</v>
      </c>
      <c r="G15" s="1"/>
      <c r="H15" s="60" t="s">
        <v>79</v>
      </c>
    </row>
    <row r="16" spans="2:8" x14ac:dyDescent="0.25">
      <c r="B16" s="10" t="s">
        <v>1183</v>
      </c>
      <c r="C16" s="10" t="s">
        <v>1184</v>
      </c>
      <c r="D16" s="14">
        <v>0.9</v>
      </c>
      <c r="E16" s="51">
        <v>0.35</v>
      </c>
      <c r="F16" s="14">
        <f t="shared" ref="F16:F17" si="0">D16-D16*E16</f>
        <v>0.58499999999999996</v>
      </c>
      <c r="G16" s="1"/>
      <c r="H16" s="92" t="s">
        <v>270</v>
      </c>
    </row>
    <row r="17" spans="2:8" x14ac:dyDescent="0.25">
      <c r="B17" s="10" t="s">
        <v>1185</v>
      </c>
      <c r="C17" s="10" t="s">
        <v>1186</v>
      </c>
      <c r="D17" s="14">
        <v>4</v>
      </c>
      <c r="E17" s="51">
        <v>0.35</v>
      </c>
      <c r="F17" s="14">
        <f t="shared" si="0"/>
        <v>2.6</v>
      </c>
      <c r="G17" s="1"/>
      <c r="H17" s="92" t="s">
        <v>1187</v>
      </c>
    </row>
    <row r="18" spans="2:8" ht="18" customHeight="1" x14ac:dyDescent="0.3">
      <c r="B18" s="124" t="s">
        <v>499</v>
      </c>
      <c r="C18" s="124"/>
      <c r="D18" s="124"/>
      <c r="E18" s="124"/>
      <c r="F18" s="124"/>
      <c r="G18" s="124"/>
      <c r="H18" s="124"/>
    </row>
    <row r="19" spans="2:8" x14ac:dyDescent="0.25">
      <c r="B19" s="6" t="s">
        <v>501</v>
      </c>
      <c r="C19" s="6"/>
      <c r="D19" s="6"/>
      <c r="E19" s="7"/>
      <c r="F19" s="8"/>
      <c r="G19" s="9"/>
      <c r="H19" s="9"/>
    </row>
    <row r="20" spans="2:8" x14ac:dyDescent="0.25">
      <c r="B20" s="10" t="s">
        <v>1227</v>
      </c>
      <c r="C20" s="10" t="s">
        <v>500</v>
      </c>
      <c r="D20" s="14">
        <v>25</v>
      </c>
      <c r="E20" s="51">
        <v>0.48</v>
      </c>
      <c r="F20" s="14">
        <f>D20-D20*E20</f>
        <v>13</v>
      </c>
      <c r="G20" s="1"/>
      <c r="H20" s="49"/>
    </row>
    <row r="21" spans="2:8" ht="18" customHeight="1" x14ac:dyDescent="0.3">
      <c r="B21" s="124" t="s">
        <v>520</v>
      </c>
      <c r="C21" s="124"/>
      <c r="D21" s="124"/>
      <c r="E21" s="124"/>
      <c r="F21" s="124"/>
      <c r="G21" s="124"/>
      <c r="H21" s="124"/>
    </row>
    <row r="22" spans="2:8" x14ac:dyDescent="0.25">
      <c r="B22" s="6" t="s">
        <v>520</v>
      </c>
      <c r="C22" s="6"/>
      <c r="D22" s="6"/>
      <c r="E22" s="7"/>
      <c r="F22" s="8"/>
      <c r="G22" s="9"/>
      <c r="H22" s="9"/>
    </row>
    <row r="23" spans="2:8" x14ac:dyDescent="0.25">
      <c r="B23" s="10" t="s">
        <v>550</v>
      </c>
      <c r="C23" s="10" t="s">
        <v>521</v>
      </c>
      <c r="D23" s="14">
        <v>40</v>
      </c>
      <c r="E23" s="51">
        <v>0.13</v>
      </c>
      <c r="F23" s="14">
        <f>D23-D23*E23</f>
        <v>34.799999999999997</v>
      </c>
      <c r="G23" s="1"/>
      <c r="H23" s="55" t="s">
        <v>117</v>
      </c>
    </row>
    <row r="24" spans="2:8" x14ac:dyDescent="0.25">
      <c r="B24" s="10" t="s">
        <v>523</v>
      </c>
      <c r="C24" s="10" t="s">
        <v>522</v>
      </c>
      <c r="D24" s="14">
        <v>5.99</v>
      </c>
      <c r="E24" s="51">
        <v>0.25</v>
      </c>
      <c r="F24" s="14">
        <f>D24-D24*E24</f>
        <v>4.4924999999999997</v>
      </c>
      <c r="G24" s="1"/>
      <c r="H24" s="55" t="s">
        <v>78</v>
      </c>
    </row>
    <row r="25" spans="2:8" ht="18" customHeight="1" x14ac:dyDescent="0.3">
      <c r="B25" s="124" t="s">
        <v>504</v>
      </c>
      <c r="C25" s="124"/>
      <c r="D25" s="124"/>
      <c r="E25" s="124"/>
      <c r="F25" s="124"/>
      <c r="G25" s="124"/>
      <c r="H25" s="124"/>
    </row>
    <row r="26" spans="2:8" x14ac:dyDescent="0.25">
      <c r="B26" s="6" t="s">
        <v>397</v>
      </c>
      <c r="C26" s="6"/>
      <c r="D26" s="6"/>
      <c r="E26" s="7"/>
      <c r="F26" s="8"/>
      <c r="G26" s="9"/>
      <c r="H26" s="9"/>
    </row>
    <row r="27" spans="2:8" x14ac:dyDescent="0.25">
      <c r="B27" s="10" t="s">
        <v>506</v>
      </c>
      <c r="C27" s="10" t="s">
        <v>505</v>
      </c>
      <c r="D27" s="14">
        <v>1.42</v>
      </c>
      <c r="E27" s="54">
        <v>0.1</v>
      </c>
      <c r="F27" s="14">
        <f>D27-D27*E27</f>
        <v>1.278</v>
      </c>
      <c r="G27" s="1"/>
      <c r="H27" s="178" t="s">
        <v>81</v>
      </c>
    </row>
    <row r="28" spans="2:8" x14ac:dyDescent="0.25">
      <c r="B28" s="10" t="s">
        <v>657</v>
      </c>
      <c r="C28" s="10" t="s">
        <v>507</v>
      </c>
      <c r="D28" s="14">
        <v>1.42</v>
      </c>
      <c r="E28" s="54">
        <v>0.1</v>
      </c>
      <c r="F28" s="14">
        <f>D28-D28*E28</f>
        <v>1.278</v>
      </c>
      <c r="G28" s="1"/>
      <c r="H28" s="178"/>
    </row>
    <row r="29" spans="2:8" x14ac:dyDescent="0.25">
      <c r="B29" s="6" t="s">
        <v>508</v>
      </c>
      <c r="C29" s="6"/>
      <c r="D29" s="6"/>
      <c r="E29" s="7"/>
      <c r="F29" s="8"/>
      <c r="G29" s="9"/>
      <c r="H29" s="9"/>
    </row>
    <row r="30" spans="2:8" x14ac:dyDescent="0.25">
      <c r="B30" s="10" t="s">
        <v>510</v>
      </c>
      <c r="C30" s="10" t="s">
        <v>509</v>
      </c>
      <c r="D30" s="14">
        <v>1.6</v>
      </c>
      <c r="E30" s="16">
        <v>0.08</v>
      </c>
      <c r="F30" s="14">
        <f t="shared" ref="F30:F44" si="1">D30-D30*E30</f>
        <v>1.472</v>
      </c>
      <c r="G30" s="1"/>
      <c r="H30" s="52" t="s">
        <v>79</v>
      </c>
    </row>
    <row r="31" spans="2:8" x14ac:dyDescent="0.25">
      <c r="B31" s="6" t="s">
        <v>1153</v>
      </c>
      <c r="C31" s="6"/>
      <c r="D31" s="6"/>
      <c r="E31" s="7"/>
      <c r="F31" s="8"/>
      <c r="G31" s="9"/>
      <c r="H31" s="9"/>
    </row>
    <row r="32" spans="2:8" x14ac:dyDescent="0.25">
      <c r="B32" s="10" t="s">
        <v>552</v>
      </c>
      <c r="C32" s="10" t="s">
        <v>551</v>
      </c>
      <c r="D32" s="14">
        <v>1.1000000000000001</v>
      </c>
      <c r="E32" s="54">
        <v>7.0000000000000007E-2</v>
      </c>
      <c r="F32" s="14">
        <f t="shared" si="1"/>
        <v>1.0230000000000001</v>
      </c>
      <c r="G32" s="1"/>
      <c r="H32" s="177"/>
    </row>
    <row r="33" spans="2:8" x14ac:dyDescent="0.25">
      <c r="B33" s="10" t="s">
        <v>554</v>
      </c>
      <c r="C33" s="10" t="s">
        <v>553</v>
      </c>
      <c r="D33" s="14">
        <v>1.61</v>
      </c>
      <c r="E33" s="54">
        <v>7.0000000000000007E-2</v>
      </c>
      <c r="F33" s="14">
        <f t="shared" si="1"/>
        <v>1.4973000000000001</v>
      </c>
      <c r="G33" s="1"/>
      <c r="H33" s="177"/>
    </row>
    <row r="34" spans="2:8" x14ac:dyDescent="0.25">
      <c r="B34" s="10" t="s">
        <v>556</v>
      </c>
      <c r="C34" s="10" t="s">
        <v>555</v>
      </c>
      <c r="D34" s="14">
        <v>1.32</v>
      </c>
      <c r="E34" s="54">
        <v>7.0000000000000007E-2</v>
      </c>
      <c r="F34" s="14">
        <f t="shared" si="1"/>
        <v>1.2276</v>
      </c>
      <c r="G34" s="1"/>
      <c r="H34" s="177"/>
    </row>
    <row r="35" spans="2:8" x14ac:dyDescent="0.25">
      <c r="B35" s="6" t="s">
        <v>512</v>
      </c>
      <c r="C35" s="6"/>
      <c r="D35" s="6"/>
      <c r="E35" s="7"/>
      <c r="F35" s="8"/>
      <c r="G35" s="9"/>
      <c r="H35" s="9"/>
    </row>
    <row r="36" spans="2:8" x14ac:dyDescent="0.25">
      <c r="B36" s="10" t="s">
        <v>1166</v>
      </c>
      <c r="C36" s="10" t="s">
        <v>1164</v>
      </c>
      <c r="D36" s="14">
        <v>2.75</v>
      </c>
      <c r="E36" s="54">
        <v>0.25</v>
      </c>
      <c r="F36" s="14">
        <f t="shared" si="1"/>
        <v>2.0625</v>
      </c>
      <c r="G36" s="1"/>
      <c r="H36" s="178" t="s">
        <v>81</v>
      </c>
    </row>
    <row r="37" spans="2:8" x14ac:dyDescent="0.25">
      <c r="B37" s="10" t="s">
        <v>1163</v>
      </c>
      <c r="C37" s="10" t="s">
        <v>1165</v>
      </c>
      <c r="D37" s="14">
        <v>5.3</v>
      </c>
      <c r="E37" s="54">
        <v>0.25</v>
      </c>
      <c r="F37" s="14">
        <f t="shared" si="1"/>
        <v>3.9749999999999996</v>
      </c>
      <c r="G37" s="1"/>
      <c r="H37" s="178"/>
    </row>
    <row r="38" spans="2:8" x14ac:dyDescent="0.25">
      <c r="B38" s="10" t="s">
        <v>1159</v>
      </c>
      <c r="C38" s="10" t="s">
        <v>1161</v>
      </c>
      <c r="D38" s="14">
        <v>5.5</v>
      </c>
      <c r="E38" s="54">
        <v>0.13</v>
      </c>
      <c r="F38" s="14">
        <f t="shared" si="1"/>
        <v>4.7850000000000001</v>
      </c>
      <c r="G38" s="1"/>
      <c r="H38" s="178" t="s">
        <v>81</v>
      </c>
    </row>
    <row r="39" spans="2:8" x14ac:dyDescent="0.25">
      <c r="B39" s="10" t="s">
        <v>1160</v>
      </c>
      <c r="C39" s="10" t="s">
        <v>1162</v>
      </c>
      <c r="D39" s="14">
        <v>1.9</v>
      </c>
      <c r="E39" s="54">
        <v>0.13</v>
      </c>
      <c r="F39" s="14">
        <f t="shared" si="1"/>
        <v>1.653</v>
      </c>
      <c r="G39" s="1"/>
      <c r="H39" s="178"/>
    </row>
    <row r="40" spans="2:8" x14ac:dyDescent="0.25">
      <c r="B40" s="10" t="s">
        <v>513</v>
      </c>
      <c r="C40" s="10" t="s">
        <v>511</v>
      </c>
      <c r="D40" s="14">
        <v>0.95</v>
      </c>
      <c r="E40" s="54">
        <v>0.12</v>
      </c>
      <c r="F40" s="14">
        <f t="shared" si="1"/>
        <v>0.83599999999999997</v>
      </c>
      <c r="G40" s="1"/>
      <c r="H40" s="173" t="s">
        <v>79</v>
      </c>
    </row>
    <row r="41" spans="2:8" x14ac:dyDescent="0.25">
      <c r="B41" s="10" t="s">
        <v>526</v>
      </c>
      <c r="C41" s="10" t="s">
        <v>527</v>
      </c>
      <c r="D41" s="14">
        <v>3.1</v>
      </c>
      <c r="E41" s="54">
        <v>0.12</v>
      </c>
      <c r="F41" s="14">
        <f t="shared" si="1"/>
        <v>2.7280000000000002</v>
      </c>
      <c r="G41" s="1"/>
      <c r="H41" s="174"/>
    </row>
    <row r="42" spans="2:8" x14ac:dyDescent="0.25">
      <c r="B42" s="10" t="s">
        <v>515</v>
      </c>
      <c r="C42" s="10" t="s">
        <v>514</v>
      </c>
      <c r="D42" s="14">
        <v>6.5</v>
      </c>
      <c r="E42" s="54">
        <v>0.1</v>
      </c>
      <c r="F42" s="14">
        <f t="shared" si="1"/>
        <v>5.85</v>
      </c>
      <c r="G42" s="1"/>
      <c r="H42" s="173" t="s">
        <v>79</v>
      </c>
    </row>
    <row r="43" spans="2:8" x14ac:dyDescent="0.25">
      <c r="B43" s="10" t="s">
        <v>517</v>
      </c>
      <c r="C43" s="10" t="s">
        <v>516</v>
      </c>
      <c r="D43" s="14">
        <v>10.8</v>
      </c>
      <c r="E43" s="54">
        <v>0.1</v>
      </c>
      <c r="F43" s="14">
        <f t="shared" si="1"/>
        <v>9.7200000000000006</v>
      </c>
      <c r="G43" s="1"/>
      <c r="H43" s="174"/>
    </row>
    <row r="44" spans="2:8" x14ac:dyDescent="0.25">
      <c r="B44" s="10" t="s">
        <v>519</v>
      </c>
      <c r="C44" s="10" t="s">
        <v>518</v>
      </c>
      <c r="D44" s="14">
        <v>3.3</v>
      </c>
      <c r="E44" s="54">
        <v>0.1</v>
      </c>
      <c r="F44" s="14">
        <f t="shared" si="1"/>
        <v>2.9699999999999998</v>
      </c>
      <c r="G44" s="1"/>
      <c r="H44" s="175"/>
    </row>
    <row r="45" spans="2:8" ht="18" customHeight="1" x14ac:dyDescent="0.3">
      <c r="B45" s="124" t="s">
        <v>150</v>
      </c>
      <c r="C45" s="124"/>
      <c r="D45" s="124"/>
      <c r="E45" s="124"/>
      <c r="F45" s="124"/>
      <c r="G45" s="124"/>
      <c r="H45" s="124"/>
    </row>
    <row r="46" spans="2:8" x14ac:dyDescent="0.25">
      <c r="B46" s="6" t="s">
        <v>557</v>
      </c>
      <c r="C46" s="6"/>
      <c r="D46" s="6"/>
      <c r="E46" s="7"/>
      <c r="F46" s="8"/>
      <c r="G46" s="9"/>
      <c r="H46" s="9"/>
    </row>
    <row r="47" spans="2:8" x14ac:dyDescent="0.25">
      <c r="B47" s="50" t="s">
        <v>559</v>
      </c>
      <c r="C47" s="50" t="s">
        <v>558</v>
      </c>
      <c r="D47" s="59">
        <v>17</v>
      </c>
      <c r="E47" s="51">
        <v>0.21</v>
      </c>
      <c r="F47" s="59">
        <f>D47-D47*E47</f>
        <v>13.43</v>
      </c>
      <c r="G47" s="1"/>
      <c r="H47" s="67" t="s">
        <v>560</v>
      </c>
    </row>
    <row r="48" spans="2:8" x14ac:dyDescent="0.25">
      <c r="B48" s="6" t="s">
        <v>528</v>
      </c>
      <c r="C48" s="6"/>
      <c r="D48" s="6"/>
      <c r="E48" s="7"/>
      <c r="F48" s="8"/>
      <c r="G48" s="9"/>
      <c r="H48" s="9"/>
    </row>
    <row r="49" spans="2:8" x14ac:dyDescent="0.25">
      <c r="B49" s="10" t="s">
        <v>530</v>
      </c>
      <c r="C49" s="10" t="s">
        <v>529</v>
      </c>
      <c r="D49" s="14">
        <v>13.63</v>
      </c>
      <c r="E49" s="51">
        <v>0.06</v>
      </c>
      <c r="F49" s="14">
        <f>D49-D49*E49</f>
        <v>12.812200000000001</v>
      </c>
      <c r="G49" s="1"/>
      <c r="H49" s="176" t="s">
        <v>495</v>
      </c>
    </row>
    <row r="50" spans="2:8" x14ac:dyDescent="0.25">
      <c r="B50" s="10" t="s">
        <v>622</v>
      </c>
      <c r="C50" s="10" t="s">
        <v>621</v>
      </c>
      <c r="D50" s="14">
        <v>13.63</v>
      </c>
      <c r="E50" s="51">
        <v>0.06</v>
      </c>
      <c r="F50" s="14">
        <v>12.81</v>
      </c>
      <c r="G50" s="1"/>
      <c r="H50" s="176"/>
    </row>
    <row r="51" spans="2:8" x14ac:dyDescent="0.25">
      <c r="B51" s="10" t="s">
        <v>532</v>
      </c>
      <c r="C51" s="10" t="s">
        <v>531</v>
      </c>
      <c r="D51" s="14">
        <v>13.63</v>
      </c>
      <c r="E51" s="51">
        <v>0.06</v>
      </c>
      <c r="F51" s="14">
        <f>D51-D51*E51</f>
        <v>12.812200000000001</v>
      </c>
      <c r="G51" s="1"/>
      <c r="H51" s="176"/>
    </row>
    <row r="52" spans="2:8" x14ac:dyDescent="0.25">
      <c r="B52" s="10" t="s">
        <v>534</v>
      </c>
      <c r="C52" s="10" t="s">
        <v>533</v>
      </c>
      <c r="D52" s="14">
        <v>13.63</v>
      </c>
      <c r="E52" s="51">
        <v>0.06</v>
      </c>
      <c r="F52" s="14">
        <f>D52-D52*E52</f>
        <v>12.812200000000001</v>
      </c>
      <c r="G52" s="1"/>
      <c r="H52" s="176"/>
    </row>
    <row r="53" spans="2:8" x14ac:dyDescent="0.25">
      <c r="B53" s="6" t="s">
        <v>364</v>
      </c>
      <c r="C53" s="6"/>
      <c r="D53" s="6"/>
      <c r="E53" s="7"/>
      <c r="F53" s="8"/>
      <c r="G53" s="9"/>
      <c r="H53" s="9"/>
    </row>
    <row r="54" spans="2:8" x14ac:dyDescent="0.25">
      <c r="B54" s="10" t="s">
        <v>355</v>
      </c>
      <c r="C54" s="10" t="s">
        <v>354</v>
      </c>
      <c r="D54" s="14">
        <v>13.2</v>
      </c>
      <c r="E54" s="16">
        <v>0.06</v>
      </c>
      <c r="F54" s="14">
        <f>D54-D54*E54</f>
        <v>12.407999999999999</v>
      </c>
      <c r="G54" s="1"/>
      <c r="H54" s="176" t="s">
        <v>81</v>
      </c>
    </row>
    <row r="55" spans="2:8" x14ac:dyDescent="0.25">
      <c r="B55" s="10" t="s">
        <v>149</v>
      </c>
      <c r="C55" s="10" t="s">
        <v>120</v>
      </c>
      <c r="D55" s="14">
        <v>14</v>
      </c>
      <c r="E55" s="16">
        <v>0.06</v>
      </c>
      <c r="F55" s="14">
        <f>D55-D55*E55</f>
        <v>13.16</v>
      </c>
      <c r="G55" s="1"/>
      <c r="H55" s="176"/>
    </row>
    <row r="56" spans="2:8" x14ac:dyDescent="0.25">
      <c r="B56" s="6" t="s">
        <v>362</v>
      </c>
      <c r="C56" s="6"/>
      <c r="D56" s="6"/>
      <c r="E56" s="7"/>
      <c r="F56" s="8"/>
      <c r="G56" s="9"/>
      <c r="H56" s="9"/>
    </row>
    <row r="57" spans="2:8" x14ac:dyDescent="0.25">
      <c r="B57" s="10" t="s">
        <v>494</v>
      </c>
      <c r="C57" s="10" t="s">
        <v>493</v>
      </c>
      <c r="D57" s="14">
        <v>17</v>
      </c>
      <c r="E57" s="51">
        <v>0.21</v>
      </c>
      <c r="F57" s="14">
        <f>D57-D57*E57</f>
        <v>13.43</v>
      </c>
      <c r="G57" s="1"/>
      <c r="H57" s="171" t="s">
        <v>495</v>
      </c>
    </row>
    <row r="58" spans="2:8" x14ac:dyDescent="0.25">
      <c r="B58" s="10" t="s">
        <v>147</v>
      </c>
      <c r="C58" s="10" t="s">
        <v>2</v>
      </c>
      <c r="D58" s="14">
        <v>17</v>
      </c>
      <c r="E58" s="51">
        <v>0.21</v>
      </c>
      <c r="F58" s="14">
        <f>D58-D58*E58</f>
        <v>13.43</v>
      </c>
      <c r="G58" s="1"/>
      <c r="H58" s="172"/>
    </row>
    <row r="59" spans="2:8" x14ac:dyDescent="0.25">
      <c r="B59" s="6" t="s">
        <v>363</v>
      </c>
      <c r="C59" s="6"/>
      <c r="D59" s="6"/>
      <c r="E59" s="7"/>
      <c r="F59" s="8"/>
      <c r="G59" s="9"/>
      <c r="H59" s="9"/>
    </row>
    <row r="60" spans="2:8" x14ac:dyDescent="0.25">
      <c r="B60" s="10" t="s">
        <v>148</v>
      </c>
      <c r="C60" s="10" t="s">
        <v>23</v>
      </c>
      <c r="D60" s="14">
        <v>17</v>
      </c>
      <c r="E60" s="16">
        <v>0.24</v>
      </c>
      <c r="F60" s="14">
        <f>D60-D60*E60</f>
        <v>12.92</v>
      </c>
      <c r="G60" s="1"/>
      <c r="H60" s="57" t="s">
        <v>81</v>
      </c>
    </row>
    <row r="61" spans="2:8" x14ac:dyDescent="0.25">
      <c r="B61" s="12"/>
      <c r="C61" s="12"/>
      <c r="D61" s="22"/>
      <c r="E61" s="45"/>
      <c r="F61" s="22"/>
      <c r="G61" s="3"/>
      <c r="H61" s="103"/>
    </row>
    <row r="62" spans="2:8" x14ac:dyDescent="0.25">
      <c r="B62" s="6" t="s">
        <v>365</v>
      </c>
      <c r="C62" s="6"/>
      <c r="D62" s="6"/>
      <c r="E62" s="7"/>
      <c r="F62" s="8"/>
      <c r="G62" s="9"/>
      <c r="H62" s="9"/>
    </row>
    <row r="63" spans="2:8" x14ac:dyDescent="0.25">
      <c r="B63" s="10" t="s">
        <v>260</v>
      </c>
      <c r="C63" s="10" t="s">
        <v>259</v>
      </c>
      <c r="D63" s="14">
        <v>6</v>
      </c>
      <c r="E63" s="23">
        <v>0.03</v>
      </c>
      <c r="F63" s="14">
        <f>D63-D63*E63</f>
        <v>5.82</v>
      </c>
      <c r="G63" s="1"/>
      <c r="H63" s="176" t="s">
        <v>111</v>
      </c>
    </row>
    <row r="64" spans="2:8" x14ac:dyDescent="0.25">
      <c r="B64" s="10" t="s">
        <v>262</v>
      </c>
      <c r="C64" s="10" t="s">
        <v>261</v>
      </c>
      <c r="D64" s="14">
        <v>6</v>
      </c>
      <c r="E64" s="23">
        <v>0.03</v>
      </c>
      <c r="F64" s="14">
        <f>D64-D64*E64</f>
        <v>5.82</v>
      </c>
      <c r="G64" s="1"/>
      <c r="H64" s="176"/>
    </row>
    <row r="65" spans="2:8" x14ac:dyDescent="0.25">
      <c r="B65" s="10" t="s">
        <v>263</v>
      </c>
      <c r="C65" s="10" t="s">
        <v>264</v>
      </c>
      <c r="D65" s="14">
        <v>6</v>
      </c>
      <c r="E65" s="23">
        <v>0.03</v>
      </c>
      <c r="F65" s="14">
        <f>D65-D65*E65</f>
        <v>5.82</v>
      </c>
      <c r="G65" s="1"/>
      <c r="H65" s="176"/>
    </row>
    <row r="66" spans="2:8" x14ac:dyDescent="0.25">
      <c r="B66" s="10" t="s">
        <v>266</v>
      </c>
      <c r="C66" s="10" t="s">
        <v>265</v>
      </c>
      <c r="D66" s="14">
        <v>6</v>
      </c>
      <c r="E66" s="24">
        <v>0.03</v>
      </c>
      <c r="F66" s="14">
        <f>D66-D66*E66</f>
        <v>5.82</v>
      </c>
      <c r="G66" s="1"/>
      <c r="H66" s="176"/>
    </row>
    <row r="67" spans="2:8" ht="18" customHeight="1" x14ac:dyDescent="0.3">
      <c r="B67" s="124" t="s">
        <v>1231</v>
      </c>
      <c r="C67" s="124"/>
      <c r="D67" s="124"/>
      <c r="E67" s="124"/>
      <c r="F67" s="124"/>
      <c r="G67" s="124"/>
      <c r="H67" s="124"/>
    </row>
    <row r="68" spans="2:8" x14ac:dyDescent="0.25">
      <c r="B68" s="6" t="s">
        <v>1248</v>
      </c>
      <c r="C68" s="6"/>
      <c r="D68" s="6"/>
      <c r="E68" s="7"/>
      <c r="F68" s="8"/>
      <c r="G68" s="9"/>
      <c r="H68" s="9"/>
    </row>
    <row r="69" spans="2:8" x14ac:dyDescent="0.25">
      <c r="B69" s="101">
        <v>41952</v>
      </c>
      <c r="C69" s="10" t="s">
        <v>1232</v>
      </c>
      <c r="D69" s="14">
        <v>3.9</v>
      </c>
      <c r="E69" s="24">
        <v>0.2</v>
      </c>
      <c r="F69" s="14">
        <f>D69-D69*E69</f>
        <v>3.12</v>
      </c>
      <c r="G69" s="1"/>
      <c r="H69" s="121" t="s">
        <v>1250</v>
      </c>
    </row>
    <row r="70" spans="2:8" x14ac:dyDescent="0.25">
      <c r="B70" s="101">
        <v>109287</v>
      </c>
      <c r="C70" s="10" t="s">
        <v>1233</v>
      </c>
      <c r="D70" s="14">
        <v>4.18</v>
      </c>
      <c r="E70" s="24">
        <v>0.2</v>
      </c>
      <c r="F70" s="14">
        <f t="shared" ref="F70:F114" si="2">D70-D70*E70</f>
        <v>3.3439999999999999</v>
      </c>
      <c r="G70" s="1"/>
      <c r="H70" s="122"/>
    </row>
    <row r="71" spans="2:8" x14ac:dyDescent="0.25">
      <c r="B71" s="101">
        <v>109286</v>
      </c>
      <c r="C71" s="10" t="s">
        <v>1234</v>
      </c>
      <c r="D71" s="14">
        <v>7.75</v>
      </c>
      <c r="E71" s="24">
        <v>0.2</v>
      </c>
      <c r="F71" s="14">
        <f t="shared" si="2"/>
        <v>6.2</v>
      </c>
      <c r="G71" s="1"/>
      <c r="H71" s="122"/>
    </row>
    <row r="72" spans="2:8" x14ac:dyDescent="0.25">
      <c r="B72" s="101">
        <v>109285</v>
      </c>
      <c r="C72" s="10" t="s">
        <v>1235</v>
      </c>
      <c r="D72" s="14">
        <v>7.15</v>
      </c>
      <c r="E72" s="24">
        <v>0.2</v>
      </c>
      <c r="F72" s="14">
        <f t="shared" si="2"/>
        <v>5.7200000000000006</v>
      </c>
      <c r="G72" s="1"/>
      <c r="H72" s="122"/>
    </row>
    <row r="73" spans="2:8" x14ac:dyDescent="0.25">
      <c r="B73" s="101">
        <v>83845</v>
      </c>
      <c r="C73" s="10" t="s">
        <v>1236</v>
      </c>
      <c r="D73" s="14">
        <v>5.8</v>
      </c>
      <c r="E73" s="24">
        <v>0.2</v>
      </c>
      <c r="F73" s="14">
        <f t="shared" si="2"/>
        <v>4.6399999999999997</v>
      </c>
      <c r="G73" s="1"/>
      <c r="H73" s="122"/>
    </row>
    <row r="74" spans="2:8" x14ac:dyDescent="0.25">
      <c r="B74" s="101">
        <v>83846</v>
      </c>
      <c r="C74" s="10" t="s">
        <v>1237</v>
      </c>
      <c r="D74" s="14">
        <v>7.13</v>
      </c>
      <c r="E74" s="24">
        <v>0.2</v>
      </c>
      <c r="F74" s="14">
        <f t="shared" si="2"/>
        <v>5.7039999999999997</v>
      </c>
      <c r="G74" s="1"/>
      <c r="H74" s="122"/>
    </row>
    <row r="75" spans="2:8" x14ac:dyDescent="0.25">
      <c r="B75" s="101">
        <v>57786</v>
      </c>
      <c r="C75" s="10" t="s">
        <v>1238</v>
      </c>
      <c r="D75" s="14">
        <v>6.51</v>
      </c>
      <c r="E75" s="24">
        <v>0.2</v>
      </c>
      <c r="F75" s="14">
        <f t="shared" si="2"/>
        <v>5.2080000000000002</v>
      </c>
      <c r="G75" s="1"/>
      <c r="H75" s="122"/>
    </row>
    <row r="76" spans="2:8" x14ac:dyDescent="0.25">
      <c r="B76" s="101">
        <v>57706</v>
      </c>
      <c r="C76" s="10" t="s">
        <v>1239</v>
      </c>
      <c r="D76" s="14">
        <v>6.51</v>
      </c>
      <c r="E76" s="24">
        <v>0.2</v>
      </c>
      <c r="F76" s="14">
        <f t="shared" si="2"/>
        <v>5.2080000000000002</v>
      </c>
      <c r="G76" s="1"/>
      <c r="H76" s="122"/>
    </row>
    <row r="77" spans="2:8" x14ac:dyDescent="0.25">
      <c r="B77" s="101">
        <v>40702</v>
      </c>
      <c r="C77" s="10" t="s">
        <v>1240</v>
      </c>
      <c r="D77" s="14">
        <v>5.4</v>
      </c>
      <c r="E77" s="24">
        <v>0.2</v>
      </c>
      <c r="F77" s="14">
        <f t="shared" si="2"/>
        <v>4.32</v>
      </c>
      <c r="G77" s="1"/>
      <c r="H77" s="123"/>
    </row>
    <row r="78" spans="2:8" x14ac:dyDescent="0.25">
      <c r="B78" s="6" t="s">
        <v>1249</v>
      </c>
      <c r="C78" s="6"/>
      <c r="D78" s="6"/>
      <c r="E78" s="7"/>
      <c r="F78" s="8"/>
      <c r="G78" s="9"/>
      <c r="H78" s="9"/>
    </row>
    <row r="79" spans="2:8" x14ac:dyDescent="0.25">
      <c r="B79" s="101">
        <v>43321</v>
      </c>
      <c r="C79" s="10" t="s">
        <v>1241</v>
      </c>
      <c r="D79" s="14">
        <v>2.2000000000000002</v>
      </c>
      <c r="E79" s="24">
        <v>0.12</v>
      </c>
      <c r="F79" s="14">
        <f t="shared" si="2"/>
        <v>1.9360000000000002</v>
      </c>
      <c r="G79" s="1"/>
      <c r="H79" s="171" t="s">
        <v>78</v>
      </c>
    </row>
    <row r="80" spans="2:8" x14ac:dyDescent="0.25">
      <c r="B80" s="101">
        <v>62145</v>
      </c>
      <c r="C80" s="10" t="s">
        <v>1242</v>
      </c>
      <c r="D80" s="14">
        <v>1.85</v>
      </c>
      <c r="E80" s="24">
        <v>0.12</v>
      </c>
      <c r="F80" s="14">
        <f t="shared" si="2"/>
        <v>1.6280000000000001</v>
      </c>
      <c r="G80" s="1"/>
      <c r="H80" s="179"/>
    </row>
    <row r="81" spans="2:8" x14ac:dyDescent="0.25">
      <c r="B81" s="101">
        <v>88426</v>
      </c>
      <c r="C81" s="10" t="s">
        <v>1243</v>
      </c>
      <c r="D81" s="14">
        <v>3.7</v>
      </c>
      <c r="E81" s="24">
        <v>0.12</v>
      </c>
      <c r="F81" s="14">
        <f t="shared" si="2"/>
        <v>3.2560000000000002</v>
      </c>
      <c r="G81" s="1"/>
      <c r="H81" s="179"/>
    </row>
    <row r="82" spans="2:8" x14ac:dyDescent="0.25">
      <c r="B82" s="101">
        <v>42900</v>
      </c>
      <c r="C82" s="10" t="s">
        <v>1244</v>
      </c>
      <c r="D82" s="14">
        <v>5.8</v>
      </c>
      <c r="E82" s="24">
        <v>0.12</v>
      </c>
      <c r="F82" s="14">
        <f t="shared" si="2"/>
        <v>5.1040000000000001</v>
      </c>
      <c r="G82" s="1"/>
      <c r="H82" s="179"/>
    </row>
    <row r="83" spans="2:8" x14ac:dyDescent="0.25">
      <c r="B83" s="101">
        <v>88425</v>
      </c>
      <c r="C83" s="10" t="s">
        <v>1245</v>
      </c>
      <c r="D83" s="14">
        <v>7.7</v>
      </c>
      <c r="E83" s="24">
        <v>0.12</v>
      </c>
      <c r="F83" s="14">
        <f t="shared" si="2"/>
        <v>6.7759999999999998</v>
      </c>
      <c r="G83" s="1"/>
      <c r="H83" s="179"/>
    </row>
    <row r="84" spans="2:8" x14ac:dyDescent="0.25">
      <c r="B84" s="101">
        <v>504</v>
      </c>
      <c r="C84" s="10" t="s">
        <v>1246</v>
      </c>
      <c r="D84" s="14">
        <v>5.99</v>
      </c>
      <c r="E84" s="24">
        <v>0.12</v>
      </c>
      <c r="F84" s="14">
        <f t="shared" si="2"/>
        <v>5.2712000000000003</v>
      </c>
      <c r="G84" s="1"/>
      <c r="H84" s="179"/>
    </row>
    <row r="85" spans="2:8" x14ac:dyDescent="0.25">
      <c r="B85" s="101">
        <v>51654</v>
      </c>
      <c r="C85" s="10" t="s">
        <v>1247</v>
      </c>
      <c r="D85" s="14">
        <v>5.99</v>
      </c>
      <c r="E85" s="24">
        <v>0.12</v>
      </c>
      <c r="F85" s="14">
        <f t="shared" si="2"/>
        <v>5.2712000000000003</v>
      </c>
      <c r="G85" s="1"/>
      <c r="H85" s="172"/>
    </row>
    <row r="86" spans="2:8" x14ac:dyDescent="0.25">
      <c r="B86" s="6" t="s">
        <v>797</v>
      </c>
      <c r="C86" s="6"/>
      <c r="D86" s="6"/>
      <c r="E86" s="7"/>
      <c r="F86" s="8"/>
      <c r="G86" s="9"/>
      <c r="H86" s="9"/>
    </row>
    <row r="87" spans="2:8" x14ac:dyDescent="0.25">
      <c r="B87" s="101">
        <v>69766</v>
      </c>
      <c r="C87" s="10" t="s">
        <v>1251</v>
      </c>
      <c r="D87" s="14">
        <v>9.69</v>
      </c>
      <c r="E87" s="24">
        <v>0.12</v>
      </c>
      <c r="F87" s="14">
        <f t="shared" si="2"/>
        <v>8.5272000000000006</v>
      </c>
      <c r="G87" s="1"/>
      <c r="H87" s="121" t="s">
        <v>1278</v>
      </c>
    </row>
    <row r="88" spans="2:8" x14ac:dyDescent="0.25">
      <c r="B88" s="101">
        <v>51603</v>
      </c>
      <c r="C88" s="10" t="s">
        <v>1252</v>
      </c>
      <c r="D88" s="14">
        <v>4.8499999999999996</v>
      </c>
      <c r="E88" s="24">
        <v>0.12</v>
      </c>
      <c r="F88" s="14">
        <f t="shared" si="2"/>
        <v>4.2679999999999998</v>
      </c>
      <c r="G88" s="1"/>
      <c r="H88" s="122"/>
    </row>
    <row r="89" spans="2:8" x14ac:dyDescent="0.25">
      <c r="B89" s="101" t="s">
        <v>1321</v>
      </c>
      <c r="C89" s="10" t="s">
        <v>1322</v>
      </c>
      <c r="D89" s="14">
        <v>8.9</v>
      </c>
      <c r="E89" s="24">
        <v>0.12</v>
      </c>
      <c r="F89" s="14">
        <f t="shared" si="2"/>
        <v>7.8320000000000007</v>
      </c>
      <c r="G89" s="1"/>
      <c r="H89" s="122"/>
    </row>
    <row r="90" spans="2:8" x14ac:dyDescent="0.25">
      <c r="B90" s="101" t="s">
        <v>1323</v>
      </c>
      <c r="C90" s="10" t="s">
        <v>1324</v>
      </c>
      <c r="D90" s="14">
        <v>8.2899999999999991</v>
      </c>
      <c r="E90" s="24">
        <v>0.12</v>
      </c>
      <c r="F90" s="14">
        <f t="shared" si="2"/>
        <v>7.2951999999999995</v>
      </c>
      <c r="G90" s="1"/>
      <c r="H90" s="122"/>
    </row>
    <row r="91" spans="2:8" x14ac:dyDescent="0.25">
      <c r="B91" s="101">
        <v>832</v>
      </c>
      <c r="C91" s="10" t="s">
        <v>1253</v>
      </c>
      <c r="D91" s="14">
        <v>9.6199999999999992</v>
      </c>
      <c r="E91" s="24">
        <v>0.12</v>
      </c>
      <c r="F91" s="14">
        <f t="shared" si="2"/>
        <v>8.4655999999999985</v>
      </c>
      <c r="G91" s="1"/>
      <c r="H91" s="122"/>
    </row>
    <row r="92" spans="2:8" x14ac:dyDescent="0.25">
      <c r="B92" s="101">
        <v>2639</v>
      </c>
      <c r="C92" s="10" t="s">
        <v>1254</v>
      </c>
      <c r="D92" s="14">
        <v>6.7</v>
      </c>
      <c r="E92" s="24">
        <v>0.12</v>
      </c>
      <c r="F92" s="14">
        <f t="shared" si="2"/>
        <v>5.8959999999999999</v>
      </c>
      <c r="G92" s="1"/>
      <c r="H92" s="122"/>
    </row>
    <row r="93" spans="2:8" x14ac:dyDescent="0.25">
      <c r="B93" s="101">
        <v>7202</v>
      </c>
      <c r="C93" s="10" t="s">
        <v>1255</v>
      </c>
      <c r="D93" s="14">
        <v>11.06</v>
      </c>
      <c r="E93" s="24">
        <v>0.12</v>
      </c>
      <c r="F93" s="14">
        <f t="shared" si="2"/>
        <v>9.732800000000001</v>
      </c>
      <c r="G93" s="1"/>
      <c r="H93" s="122"/>
    </row>
    <row r="94" spans="2:8" x14ac:dyDescent="0.25">
      <c r="B94" s="101">
        <v>88186</v>
      </c>
      <c r="C94" s="10" t="s">
        <v>1256</v>
      </c>
      <c r="D94" s="14">
        <v>7.45</v>
      </c>
      <c r="E94" s="24">
        <v>0.12</v>
      </c>
      <c r="F94" s="14">
        <f t="shared" si="2"/>
        <v>6.556</v>
      </c>
      <c r="G94" s="1"/>
      <c r="H94" s="122"/>
    </row>
    <row r="95" spans="2:8" x14ac:dyDescent="0.25">
      <c r="B95" s="101">
        <v>27569</v>
      </c>
      <c r="C95" s="10" t="s">
        <v>1257</v>
      </c>
      <c r="D95" s="14">
        <v>4.8499999999999996</v>
      </c>
      <c r="E95" s="24">
        <v>0.12</v>
      </c>
      <c r="F95" s="14">
        <f t="shared" si="2"/>
        <v>4.2679999999999998</v>
      </c>
      <c r="G95" s="1"/>
      <c r="H95" s="122"/>
    </row>
    <row r="96" spans="2:8" x14ac:dyDescent="0.25">
      <c r="B96" s="6" t="s">
        <v>1258</v>
      </c>
      <c r="C96" s="6"/>
      <c r="D96" s="6"/>
      <c r="E96" s="7"/>
      <c r="F96" s="8"/>
      <c r="G96" s="9"/>
      <c r="H96" s="9"/>
    </row>
    <row r="97" spans="2:8" x14ac:dyDescent="0.25">
      <c r="B97" s="101">
        <v>89927</v>
      </c>
      <c r="C97" s="10" t="s">
        <v>1259</v>
      </c>
      <c r="D97" s="14">
        <v>3.9</v>
      </c>
      <c r="E97" s="24">
        <v>0.25</v>
      </c>
      <c r="F97" s="14">
        <f t="shared" si="2"/>
        <v>2.9249999999999998</v>
      </c>
      <c r="G97" s="1"/>
      <c r="H97" s="102" t="s">
        <v>81</v>
      </c>
    </row>
    <row r="98" spans="2:8" x14ac:dyDescent="0.25">
      <c r="B98" s="101">
        <v>89928</v>
      </c>
      <c r="C98" s="10" t="s">
        <v>1260</v>
      </c>
      <c r="D98" s="14">
        <v>5.6</v>
      </c>
      <c r="E98" s="24">
        <v>0.25</v>
      </c>
      <c r="F98" s="14">
        <f t="shared" si="2"/>
        <v>4.1999999999999993</v>
      </c>
      <c r="G98" s="1"/>
      <c r="H98" s="102" t="s">
        <v>1262</v>
      </c>
    </row>
    <row r="99" spans="2:8" x14ac:dyDescent="0.25">
      <c r="B99" s="101">
        <v>89945</v>
      </c>
      <c r="C99" s="10" t="s">
        <v>1261</v>
      </c>
      <c r="D99" s="14">
        <v>3.8</v>
      </c>
      <c r="E99" s="24">
        <v>0.25</v>
      </c>
      <c r="F99" s="14">
        <f t="shared" si="2"/>
        <v>2.8499999999999996</v>
      </c>
      <c r="G99" s="1"/>
      <c r="H99" s="102" t="s">
        <v>1263</v>
      </c>
    </row>
    <row r="100" spans="2:8" x14ac:dyDescent="0.25">
      <c r="B100" s="6" t="s">
        <v>363</v>
      </c>
      <c r="C100" s="6"/>
      <c r="D100" s="6"/>
      <c r="E100" s="7"/>
      <c r="F100" s="8"/>
      <c r="G100" s="9"/>
      <c r="H100" s="9"/>
    </row>
    <row r="101" spans="2:8" x14ac:dyDescent="0.25">
      <c r="B101" s="101">
        <v>67225</v>
      </c>
      <c r="C101" s="10" t="s">
        <v>1264</v>
      </c>
      <c r="D101" s="14">
        <v>3.59</v>
      </c>
      <c r="E101" s="24">
        <v>0.15</v>
      </c>
      <c r="F101" s="14">
        <f t="shared" si="2"/>
        <v>3.0514999999999999</v>
      </c>
      <c r="G101" s="1"/>
      <c r="H101" s="183" t="s">
        <v>84</v>
      </c>
    </row>
    <row r="102" spans="2:8" x14ac:dyDescent="0.25">
      <c r="B102" s="101">
        <v>52509</v>
      </c>
      <c r="C102" s="10" t="s">
        <v>1265</v>
      </c>
      <c r="D102" s="14">
        <v>2.69</v>
      </c>
      <c r="E102" s="24">
        <v>0.15</v>
      </c>
      <c r="F102" s="14">
        <f t="shared" si="2"/>
        <v>2.2865000000000002</v>
      </c>
      <c r="G102" s="1"/>
      <c r="H102" s="183"/>
    </row>
    <row r="103" spans="2:8" x14ac:dyDescent="0.25">
      <c r="B103" s="101" t="s">
        <v>1356</v>
      </c>
      <c r="C103" s="10" t="s">
        <v>1357</v>
      </c>
      <c r="D103" s="14">
        <v>7.17</v>
      </c>
      <c r="E103" s="24">
        <v>0.15</v>
      </c>
      <c r="F103" s="14">
        <f t="shared" si="2"/>
        <v>6.0945</v>
      </c>
      <c r="G103" s="1"/>
      <c r="H103" s="183"/>
    </row>
    <row r="104" spans="2:8" x14ac:dyDescent="0.25">
      <c r="B104" s="101" t="s">
        <v>1333</v>
      </c>
      <c r="C104" s="10" t="s">
        <v>1355</v>
      </c>
      <c r="D104" s="14">
        <v>3.58</v>
      </c>
      <c r="E104" s="24">
        <v>0.15</v>
      </c>
      <c r="F104" s="14">
        <f t="shared" si="2"/>
        <v>3.0430000000000001</v>
      </c>
      <c r="G104" s="1"/>
      <c r="H104" s="183"/>
    </row>
    <row r="105" spans="2:8" x14ac:dyDescent="0.25">
      <c r="B105" s="6" t="s">
        <v>1266</v>
      </c>
      <c r="C105" s="6"/>
      <c r="D105" s="6"/>
      <c r="E105" s="7"/>
      <c r="F105" s="8"/>
      <c r="G105" s="9"/>
      <c r="H105" s="9"/>
    </row>
    <row r="106" spans="2:8" x14ac:dyDescent="0.25">
      <c r="B106" s="101">
        <v>44560</v>
      </c>
      <c r="C106" s="10" t="s">
        <v>1267</v>
      </c>
      <c r="D106" s="14">
        <v>4.8899999999999997</v>
      </c>
      <c r="E106" s="24">
        <v>0.16</v>
      </c>
      <c r="F106" s="14">
        <f t="shared" si="2"/>
        <v>4.1075999999999997</v>
      </c>
      <c r="G106" s="1"/>
      <c r="H106" s="122" t="s">
        <v>1273</v>
      </c>
    </row>
    <row r="107" spans="2:8" x14ac:dyDescent="0.25">
      <c r="B107" s="101">
        <v>28959</v>
      </c>
      <c r="C107" s="10" t="s">
        <v>1268</v>
      </c>
      <c r="D107" s="14">
        <v>7.46</v>
      </c>
      <c r="E107" s="24">
        <v>0.16</v>
      </c>
      <c r="F107" s="14">
        <f t="shared" si="2"/>
        <v>6.2664</v>
      </c>
      <c r="G107" s="1"/>
      <c r="H107" s="122"/>
    </row>
    <row r="108" spans="2:8" x14ac:dyDescent="0.25">
      <c r="B108" s="101">
        <v>15725</v>
      </c>
      <c r="C108" s="10" t="s">
        <v>1269</v>
      </c>
      <c r="D108" s="14">
        <v>8.06</v>
      </c>
      <c r="E108" s="24">
        <v>0.16</v>
      </c>
      <c r="F108" s="14">
        <f t="shared" si="2"/>
        <v>6.7704000000000004</v>
      </c>
      <c r="G108" s="1"/>
      <c r="H108" s="122"/>
    </row>
    <row r="109" spans="2:8" x14ac:dyDescent="0.25">
      <c r="B109" s="101">
        <v>15601</v>
      </c>
      <c r="C109" s="10" t="s">
        <v>1270</v>
      </c>
      <c r="D109" s="14">
        <v>6.87</v>
      </c>
      <c r="E109" s="24">
        <v>0.16</v>
      </c>
      <c r="F109" s="14">
        <f t="shared" si="2"/>
        <v>5.7708000000000004</v>
      </c>
      <c r="G109" s="1"/>
      <c r="H109" s="122"/>
    </row>
    <row r="110" spans="2:8" x14ac:dyDescent="0.25">
      <c r="B110" s="101">
        <v>93285</v>
      </c>
      <c r="C110" s="10" t="s">
        <v>1271</v>
      </c>
      <c r="D110" s="14">
        <v>8.9600000000000009</v>
      </c>
      <c r="E110" s="24">
        <v>0.16</v>
      </c>
      <c r="F110" s="14">
        <f t="shared" si="2"/>
        <v>7.5264000000000006</v>
      </c>
      <c r="G110" s="1"/>
      <c r="H110" s="122"/>
    </row>
    <row r="111" spans="2:8" x14ac:dyDescent="0.25">
      <c r="B111" s="101">
        <v>746</v>
      </c>
      <c r="C111" s="10" t="s">
        <v>1272</v>
      </c>
      <c r="D111" s="14">
        <v>6.87</v>
      </c>
      <c r="E111" s="24">
        <v>0.16</v>
      </c>
      <c r="F111" s="14">
        <f t="shared" si="2"/>
        <v>5.7708000000000004</v>
      </c>
      <c r="G111" s="1"/>
      <c r="H111" s="122"/>
    </row>
    <row r="112" spans="2:8" x14ac:dyDescent="0.25">
      <c r="B112" s="6" t="s">
        <v>397</v>
      </c>
      <c r="C112" s="6"/>
      <c r="D112" s="6"/>
      <c r="E112" s="7"/>
      <c r="F112" s="8"/>
      <c r="G112" s="9"/>
      <c r="H112" s="9"/>
    </row>
    <row r="113" spans="2:8" x14ac:dyDescent="0.25">
      <c r="B113" s="6" t="s">
        <v>1275</v>
      </c>
      <c r="C113" s="6"/>
      <c r="D113" s="6"/>
      <c r="E113" s="7"/>
      <c r="F113" s="8"/>
      <c r="G113" s="9"/>
      <c r="H113" s="9"/>
    </row>
    <row r="114" spans="2:8" s="35" customFormat="1" x14ac:dyDescent="0.25">
      <c r="B114" s="108" t="s">
        <v>1353</v>
      </c>
      <c r="C114" s="95" t="s">
        <v>1274</v>
      </c>
      <c r="D114" s="96">
        <v>16.8</v>
      </c>
      <c r="E114" s="109">
        <v>0.08</v>
      </c>
      <c r="F114" s="96">
        <f t="shared" si="2"/>
        <v>15.456000000000001</v>
      </c>
      <c r="G114" s="1"/>
      <c r="H114" s="111" t="s">
        <v>82</v>
      </c>
    </row>
    <row r="115" spans="2:8" s="35" customFormat="1" x14ac:dyDescent="0.25">
      <c r="B115" s="108" t="s">
        <v>1353</v>
      </c>
      <c r="C115" s="95" t="s">
        <v>1274</v>
      </c>
      <c r="D115" s="96">
        <v>16.8</v>
      </c>
      <c r="E115" s="109">
        <v>0.12</v>
      </c>
      <c r="F115" s="96">
        <f t="shared" ref="F115:F117" si="3">D115-D115*E115</f>
        <v>14.784000000000001</v>
      </c>
      <c r="G115" s="1"/>
      <c r="H115" s="111" t="s">
        <v>270</v>
      </c>
    </row>
    <row r="116" spans="2:8" x14ac:dyDescent="0.25">
      <c r="B116" s="6" t="s">
        <v>1277</v>
      </c>
      <c r="C116" s="6"/>
      <c r="D116" s="6"/>
      <c r="E116" s="7"/>
      <c r="F116" s="8"/>
      <c r="G116" s="9"/>
      <c r="H116" s="9"/>
    </row>
    <row r="117" spans="2:8" s="35" customFormat="1" x14ac:dyDescent="0.25">
      <c r="B117" s="117" t="s">
        <v>1354</v>
      </c>
      <c r="C117" s="95" t="s">
        <v>1276</v>
      </c>
      <c r="D117" s="96">
        <v>0.62</v>
      </c>
      <c r="E117" s="109">
        <v>0.24</v>
      </c>
      <c r="F117" s="96">
        <f t="shared" si="3"/>
        <v>0.47120000000000001</v>
      </c>
      <c r="G117" s="1"/>
      <c r="H117" s="116" t="s">
        <v>84</v>
      </c>
    </row>
    <row r="118" spans="2:8" s="35" customFormat="1" x14ac:dyDescent="0.25">
      <c r="B118" s="117"/>
      <c r="C118" s="95"/>
      <c r="D118" s="96"/>
      <c r="E118" s="109"/>
      <c r="F118" s="96"/>
      <c r="G118" s="1"/>
      <c r="H118" s="116"/>
    </row>
    <row r="119" spans="2:8" ht="18" customHeight="1" x14ac:dyDescent="0.3">
      <c r="B119" s="124" t="s">
        <v>1279</v>
      </c>
      <c r="C119" s="124"/>
      <c r="D119" s="124"/>
      <c r="E119" s="124"/>
      <c r="F119" s="124"/>
      <c r="G119" s="124"/>
      <c r="H119" s="124"/>
    </row>
    <row r="120" spans="2:8" x14ac:dyDescent="0.25">
      <c r="B120" s="6" t="s">
        <v>366</v>
      </c>
      <c r="C120" s="6"/>
      <c r="D120" s="6"/>
      <c r="E120" s="7"/>
      <c r="F120" s="8"/>
      <c r="G120" s="9"/>
      <c r="H120" s="9"/>
    </row>
    <row r="121" spans="2:8" s="35" customFormat="1" x14ac:dyDescent="0.25">
      <c r="B121" s="95" t="s">
        <v>1281</v>
      </c>
      <c r="C121" s="95" t="s">
        <v>1280</v>
      </c>
      <c r="D121" s="96">
        <v>5.4</v>
      </c>
      <c r="E121" s="93">
        <v>0.15</v>
      </c>
      <c r="F121" s="96">
        <f t="shared" ref="F121:F122" si="4">D121-D121*E121</f>
        <v>4.59</v>
      </c>
      <c r="G121" s="1"/>
      <c r="H121" s="112" t="s">
        <v>81</v>
      </c>
    </row>
    <row r="122" spans="2:8" s="35" customFormat="1" x14ac:dyDescent="0.25">
      <c r="B122" s="95" t="s">
        <v>1325</v>
      </c>
      <c r="C122" s="95" t="s">
        <v>1326</v>
      </c>
      <c r="D122" s="96">
        <v>5.6</v>
      </c>
      <c r="E122" s="93">
        <v>0.25</v>
      </c>
      <c r="F122" s="96">
        <f t="shared" si="4"/>
        <v>4.1999999999999993</v>
      </c>
      <c r="G122" s="1"/>
      <c r="H122" s="112" t="s">
        <v>81</v>
      </c>
    </row>
    <row r="123" spans="2:8" ht="18" customHeight="1" x14ac:dyDescent="0.3">
      <c r="B123" s="124" t="s">
        <v>1282</v>
      </c>
      <c r="C123" s="124"/>
      <c r="D123" s="124"/>
      <c r="E123" s="124"/>
      <c r="F123" s="124"/>
      <c r="G123" s="124"/>
      <c r="H123" s="124"/>
    </row>
    <row r="124" spans="2:8" x14ac:dyDescent="0.25">
      <c r="B124" s="6" t="s">
        <v>1301</v>
      </c>
      <c r="C124" s="6"/>
      <c r="D124" s="6"/>
      <c r="E124" s="7"/>
      <c r="F124" s="8"/>
      <c r="G124" s="9"/>
      <c r="H124" s="9"/>
    </row>
    <row r="125" spans="2:8" ht="15" customHeight="1" x14ac:dyDescent="0.25">
      <c r="B125" s="101">
        <v>66285</v>
      </c>
      <c r="C125" s="10" t="s">
        <v>1283</v>
      </c>
      <c r="D125" s="14">
        <v>13.73</v>
      </c>
      <c r="E125" s="16">
        <v>0.15</v>
      </c>
      <c r="F125" s="14">
        <f t="shared" ref="F125:F151" si="5">D125-D125*E125</f>
        <v>11.670500000000001</v>
      </c>
      <c r="G125" s="1"/>
      <c r="H125" s="122" t="s">
        <v>1300</v>
      </c>
    </row>
    <row r="126" spans="2:8" x14ac:dyDescent="0.25">
      <c r="B126" s="101">
        <v>109566</v>
      </c>
      <c r="C126" s="10" t="s">
        <v>1284</v>
      </c>
      <c r="D126" s="14">
        <v>15.19</v>
      </c>
      <c r="E126" s="16">
        <v>0.15</v>
      </c>
      <c r="F126" s="14">
        <f t="shared" si="5"/>
        <v>12.9115</v>
      </c>
      <c r="G126" s="1"/>
      <c r="H126" s="122"/>
    </row>
    <row r="127" spans="2:8" x14ac:dyDescent="0.25">
      <c r="B127" s="101">
        <v>109606</v>
      </c>
      <c r="C127" s="10" t="s">
        <v>1285</v>
      </c>
      <c r="D127" s="14">
        <v>15.19</v>
      </c>
      <c r="E127" s="16">
        <v>0.15</v>
      </c>
      <c r="F127" s="14">
        <f t="shared" si="5"/>
        <v>12.9115</v>
      </c>
      <c r="G127" s="1"/>
      <c r="H127" s="122"/>
    </row>
    <row r="128" spans="2:8" x14ac:dyDescent="0.25">
      <c r="B128" s="101">
        <v>84005</v>
      </c>
      <c r="C128" s="10" t="s">
        <v>1286</v>
      </c>
      <c r="D128" s="14">
        <v>15.19</v>
      </c>
      <c r="E128" s="16">
        <v>0.15</v>
      </c>
      <c r="F128" s="14">
        <f t="shared" si="5"/>
        <v>12.9115</v>
      </c>
      <c r="G128" s="1"/>
      <c r="H128" s="122"/>
    </row>
    <row r="129" spans="2:8" x14ac:dyDescent="0.25">
      <c r="B129" s="101">
        <v>93085</v>
      </c>
      <c r="C129" s="10" t="s">
        <v>1287</v>
      </c>
      <c r="D129" s="14">
        <v>12.86</v>
      </c>
      <c r="E129" s="16">
        <v>0.15</v>
      </c>
      <c r="F129" s="14">
        <f t="shared" si="5"/>
        <v>10.930999999999999</v>
      </c>
      <c r="G129" s="1"/>
      <c r="H129" s="122"/>
    </row>
    <row r="130" spans="2:8" x14ac:dyDescent="0.25">
      <c r="B130" s="101">
        <v>38541</v>
      </c>
      <c r="C130" s="10" t="s">
        <v>1288</v>
      </c>
      <c r="D130" s="14">
        <v>9.93</v>
      </c>
      <c r="E130" s="16">
        <v>0.15</v>
      </c>
      <c r="F130" s="14">
        <f t="shared" si="5"/>
        <v>8.4405000000000001</v>
      </c>
      <c r="G130" s="1"/>
      <c r="H130" s="122"/>
    </row>
    <row r="131" spans="2:8" x14ac:dyDescent="0.25">
      <c r="B131" s="101">
        <v>52224</v>
      </c>
      <c r="C131" s="10" t="s">
        <v>1289</v>
      </c>
      <c r="D131" s="14">
        <v>13.73</v>
      </c>
      <c r="E131" s="16">
        <v>0.15</v>
      </c>
      <c r="F131" s="14">
        <f t="shared" si="5"/>
        <v>11.670500000000001</v>
      </c>
      <c r="G131" s="1"/>
      <c r="H131" s="122"/>
    </row>
    <row r="132" spans="2:8" x14ac:dyDescent="0.25">
      <c r="B132" s="101">
        <v>109565</v>
      </c>
      <c r="C132" s="10" t="s">
        <v>1290</v>
      </c>
      <c r="D132" s="14">
        <v>12.56</v>
      </c>
      <c r="E132" s="16">
        <v>0.15</v>
      </c>
      <c r="F132" s="14">
        <f t="shared" si="5"/>
        <v>10.676</v>
      </c>
      <c r="G132" s="1"/>
      <c r="H132" s="122"/>
    </row>
    <row r="133" spans="2:8" x14ac:dyDescent="0.25">
      <c r="B133" s="101">
        <v>68994</v>
      </c>
      <c r="C133" s="10" t="s">
        <v>1291</v>
      </c>
      <c r="D133" s="14">
        <v>12.56</v>
      </c>
      <c r="E133" s="16">
        <v>0.15</v>
      </c>
      <c r="F133" s="14">
        <f t="shared" si="5"/>
        <v>10.676</v>
      </c>
      <c r="G133" s="1"/>
      <c r="H133" s="122"/>
    </row>
    <row r="134" spans="2:8" x14ac:dyDescent="0.25">
      <c r="B134" s="101">
        <v>54187</v>
      </c>
      <c r="C134" s="10" t="s">
        <v>1292</v>
      </c>
      <c r="D134" s="14">
        <v>12.86</v>
      </c>
      <c r="E134" s="16">
        <v>0.15</v>
      </c>
      <c r="F134" s="14">
        <f t="shared" si="5"/>
        <v>10.930999999999999</v>
      </c>
      <c r="G134" s="1"/>
      <c r="H134" s="122"/>
    </row>
    <row r="135" spans="2:8" x14ac:dyDescent="0.25">
      <c r="B135" s="101">
        <v>109245</v>
      </c>
      <c r="C135" s="10" t="s">
        <v>1293</v>
      </c>
      <c r="D135" s="14">
        <v>12.27</v>
      </c>
      <c r="E135" s="16">
        <v>0.15</v>
      </c>
      <c r="F135" s="14">
        <f t="shared" si="5"/>
        <v>10.429499999999999</v>
      </c>
      <c r="G135" s="1"/>
      <c r="H135" s="122"/>
    </row>
    <row r="136" spans="2:8" x14ac:dyDescent="0.25">
      <c r="B136" s="101">
        <v>109605</v>
      </c>
      <c r="C136" s="10" t="s">
        <v>1294</v>
      </c>
      <c r="D136" s="14">
        <v>12.27</v>
      </c>
      <c r="E136" s="16">
        <v>0.15</v>
      </c>
      <c r="F136" s="14">
        <f t="shared" si="5"/>
        <v>10.429499999999999</v>
      </c>
      <c r="G136" s="1"/>
      <c r="H136" s="122"/>
    </row>
    <row r="137" spans="2:8" x14ac:dyDescent="0.25">
      <c r="B137" s="101">
        <v>108985</v>
      </c>
      <c r="C137" s="10" t="s">
        <v>1295</v>
      </c>
      <c r="D137" s="14">
        <v>12.86</v>
      </c>
      <c r="E137" s="16">
        <v>0.15</v>
      </c>
      <c r="F137" s="14">
        <f t="shared" si="5"/>
        <v>10.930999999999999</v>
      </c>
      <c r="G137" s="1"/>
      <c r="H137" s="122"/>
    </row>
    <row r="138" spans="2:8" x14ac:dyDescent="0.25">
      <c r="B138" s="101">
        <v>109585</v>
      </c>
      <c r="C138" s="10" t="s">
        <v>1296</v>
      </c>
      <c r="D138" s="14">
        <v>12.86</v>
      </c>
      <c r="E138" s="16">
        <v>0.15</v>
      </c>
      <c r="F138" s="14">
        <f t="shared" si="5"/>
        <v>10.930999999999999</v>
      </c>
      <c r="G138" s="1"/>
      <c r="H138" s="122"/>
    </row>
    <row r="139" spans="2:8" x14ac:dyDescent="0.25">
      <c r="B139" s="101">
        <v>109625</v>
      </c>
      <c r="C139" s="10" t="s">
        <v>1297</v>
      </c>
      <c r="D139" s="14">
        <v>12.27</v>
      </c>
      <c r="E139" s="16">
        <v>0.15</v>
      </c>
      <c r="F139" s="14">
        <f t="shared" si="5"/>
        <v>10.429499999999999</v>
      </c>
      <c r="G139" s="1"/>
      <c r="H139" s="122"/>
    </row>
    <row r="140" spans="2:8" x14ac:dyDescent="0.25">
      <c r="B140" s="101">
        <v>42899</v>
      </c>
      <c r="C140" s="10" t="s">
        <v>1298</v>
      </c>
      <c r="D140" s="14">
        <v>12.27</v>
      </c>
      <c r="E140" s="16">
        <v>0.15</v>
      </c>
      <c r="F140" s="14">
        <f t="shared" si="5"/>
        <v>10.429499999999999</v>
      </c>
      <c r="G140" s="1"/>
      <c r="H140" s="122"/>
    </row>
    <row r="141" spans="2:8" x14ac:dyDescent="0.25">
      <c r="B141" s="101">
        <v>30180</v>
      </c>
      <c r="C141" s="10" t="s">
        <v>1299</v>
      </c>
      <c r="D141" s="14">
        <v>12.56</v>
      </c>
      <c r="E141" s="16">
        <v>0.15</v>
      </c>
      <c r="F141" s="14">
        <f t="shared" si="5"/>
        <v>10.676</v>
      </c>
      <c r="G141" s="1"/>
      <c r="H141" s="123"/>
    </row>
    <row r="142" spans="2:8" x14ac:dyDescent="0.25">
      <c r="B142" s="6" t="s">
        <v>1302</v>
      </c>
      <c r="C142" s="6"/>
      <c r="D142" s="6"/>
      <c r="E142" s="7"/>
      <c r="F142" s="8"/>
      <c r="G142" s="9"/>
      <c r="H142" s="9"/>
    </row>
    <row r="143" spans="2:8" x14ac:dyDescent="0.25">
      <c r="B143" s="101">
        <v>96151</v>
      </c>
      <c r="C143" s="10" t="s">
        <v>1033</v>
      </c>
      <c r="D143" s="14">
        <v>13.14</v>
      </c>
      <c r="E143" s="16">
        <v>0.12</v>
      </c>
      <c r="F143" s="14">
        <f t="shared" si="5"/>
        <v>11.5632</v>
      </c>
      <c r="G143" s="1"/>
      <c r="H143" s="122" t="s">
        <v>81</v>
      </c>
    </row>
    <row r="144" spans="2:8" x14ac:dyDescent="0.25">
      <c r="B144" s="101">
        <v>110065</v>
      </c>
      <c r="C144" s="10" t="s">
        <v>1303</v>
      </c>
      <c r="D144" s="14">
        <v>6</v>
      </c>
      <c r="E144" s="16">
        <v>0.12</v>
      </c>
      <c r="F144" s="14">
        <f t="shared" si="5"/>
        <v>5.28</v>
      </c>
      <c r="G144" s="1"/>
      <c r="H144" s="123"/>
    </row>
    <row r="145" spans="2:8" x14ac:dyDescent="0.25">
      <c r="B145" s="101" t="s">
        <v>1327</v>
      </c>
      <c r="C145" s="10" t="s">
        <v>1328</v>
      </c>
      <c r="D145" s="14">
        <v>14</v>
      </c>
      <c r="E145" s="16">
        <v>0.3</v>
      </c>
      <c r="F145" s="14">
        <f t="shared" si="5"/>
        <v>9.8000000000000007</v>
      </c>
      <c r="G145" s="1"/>
      <c r="H145" s="107" t="s">
        <v>81</v>
      </c>
    </row>
    <row r="146" spans="2:8" x14ac:dyDescent="0.25">
      <c r="B146" s="6" t="s">
        <v>797</v>
      </c>
      <c r="C146" s="6"/>
      <c r="D146" s="6"/>
      <c r="E146" s="7"/>
      <c r="F146" s="8"/>
      <c r="G146" s="9"/>
      <c r="H146" s="9"/>
    </row>
    <row r="147" spans="2:8" ht="15" customHeight="1" x14ac:dyDescent="0.25">
      <c r="B147" s="10" t="s">
        <v>1305</v>
      </c>
      <c r="C147" s="10" t="s">
        <v>1304</v>
      </c>
      <c r="D147" s="14">
        <v>14.29</v>
      </c>
      <c r="E147" s="16">
        <v>0.15</v>
      </c>
      <c r="F147" s="14">
        <f t="shared" si="5"/>
        <v>12.1465</v>
      </c>
      <c r="G147" s="1"/>
      <c r="H147" s="122" t="s">
        <v>1273</v>
      </c>
    </row>
    <row r="148" spans="2:8" x14ac:dyDescent="0.25">
      <c r="B148" s="101">
        <v>27570</v>
      </c>
      <c r="C148" s="10" t="s">
        <v>1306</v>
      </c>
      <c r="D148" s="14">
        <v>14.1</v>
      </c>
      <c r="E148" s="16">
        <v>0.15</v>
      </c>
      <c r="F148" s="14">
        <f t="shared" si="5"/>
        <v>11.984999999999999</v>
      </c>
      <c r="G148" s="1"/>
      <c r="H148" s="122"/>
    </row>
    <row r="149" spans="2:8" x14ac:dyDescent="0.25">
      <c r="B149" s="101">
        <v>48963</v>
      </c>
      <c r="C149" s="10" t="s">
        <v>1307</v>
      </c>
      <c r="D149" s="14">
        <v>17.86</v>
      </c>
      <c r="E149" s="16">
        <v>0.15</v>
      </c>
      <c r="F149" s="14">
        <f t="shared" si="5"/>
        <v>15.180999999999999</v>
      </c>
      <c r="G149" s="1"/>
      <c r="H149" s="122"/>
    </row>
    <row r="150" spans="2:8" x14ac:dyDescent="0.25">
      <c r="B150" s="101">
        <v>54137</v>
      </c>
      <c r="C150" s="10" t="s">
        <v>1308</v>
      </c>
      <c r="D150" s="14">
        <v>15.3</v>
      </c>
      <c r="E150" s="16">
        <v>0.15</v>
      </c>
      <c r="F150" s="14">
        <f t="shared" si="5"/>
        <v>13.005000000000001</v>
      </c>
      <c r="G150" s="1"/>
      <c r="H150" s="122"/>
    </row>
    <row r="151" spans="2:8" x14ac:dyDescent="0.25">
      <c r="B151" s="101">
        <v>540123</v>
      </c>
      <c r="C151" s="10" t="s">
        <v>1309</v>
      </c>
      <c r="D151" s="14">
        <v>14.63</v>
      </c>
      <c r="E151" s="16">
        <v>0.15</v>
      </c>
      <c r="F151" s="14">
        <f t="shared" si="5"/>
        <v>12.435500000000001</v>
      </c>
      <c r="G151" s="1"/>
      <c r="H151" s="122"/>
    </row>
    <row r="152" spans="2:8" ht="18" customHeight="1" x14ac:dyDescent="0.3">
      <c r="B152" s="124" t="s">
        <v>481</v>
      </c>
      <c r="C152" s="124"/>
      <c r="D152" s="124"/>
      <c r="E152" s="124"/>
      <c r="F152" s="124"/>
      <c r="G152" s="124"/>
      <c r="H152" s="124"/>
    </row>
    <row r="153" spans="2:8" x14ac:dyDescent="0.25">
      <c r="B153" s="6" t="s">
        <v>366</v>
      </c>
      <c r="C153" s="6"/>
      <c r="D153" s="6"/>
      <c r="E153" s="7"/>
      <c r="F153" s="8"/>
      <c r="G153" s="9"/>
      <c r="H153" s="9"/>
    </row>
    <row r="154" spans="2:8" x14ac:dyDescent="0.25">
      <c r="B154" s="10" t="s">
        <v>324</v>
      </c>
      <c r="C154" s="10" t="s">
        <v>325</v>
      </c>
      <c r="D154" s="14">
        <v>8.93</v>
      </c>
      <c r="E154" s="16">
        <v>0.12</v>
      </c>
      <c r="F154" s="14">
        <f t="shared" ref="F154:F155" si="6">D154-D154*E154</f>
        <v>7.8583999999999996</v>
      </c>
      <c r="G154" s="1"/>
      <c r="H154" s="170" t="s">
        <v>78</v>
      </c>
    </row>
    <row r="155" spans="2:8" x14ac:dyDescent="0.25">
      <c r="B155" s="10" t="s">
        <v>327</v>
      </c>
      <c r="C155" s="10" t="s">
        <v>326</v>
      </c>
      <c r="D155" s="14">
        <v>8.93</v>
      </c>
      <c r="E155" s="16">
        <v>0.12</v>
      </c>
      <c r="F155" s="14">
        <f t="shared" si="6"/>
        <v>7.8583999999999996</v>
      </c>
      <c r="G155" s="1"/>
      <c r="H155" s="170"/>
    </row>
    <row r="156" spans="2:8" ht="18" customHeight="1" x14ac:dyDescent="0.3">
      <c r="B156" s="124" t="s">
        <v>485</v>
      </c>
      <c r="C156" s="124"/>
      <c r="D156" s="124"/>
      <c r="E156" s="124"/>
      <c r="F156" s="124"/>
      <c r="G156" s="124"/>
      <c r="H156" s="124"/>
    </row>
    <row r="157" spans="2:8" x14ac:dyDescent="0.25">
      <c r="B157" s="6" t="s">
        <v>368</v>
      </c>
      <c r="C157" s="6"/>
      <c r="D157" s="6"/>
      <c r="E157" s="6"/>
      <c r="F157" s="6"/>
      <c r="G157" s="6"/>
      <c r="H157" s="6"/>
    </row>
    <row r="158" spans="2:8" x14ac:dyDescent="0.25">
      <c r="B158" s="10" t="s">
        <v>129</v>
      </c>
      <c r="C158" s="10" t="s">
        <v>16</v>
      </c>
      <c r="D158" s="14">
        <v>1.24</v>
      </c>
      <c r="E158" s="16">
        <v>0.3</v>
      </c>
      <c r="F158" s="14">
        <f>D158-D158*30%</f>
        <v>0.86799999999999999</v>
      </c>
      <c r="G158" s="1"/>
      <c r="H158" s="171" t="s">
        <v>369</v>
      </c>
    </row>
    <row r="159" spans="2:8" x14ac:dyDescent="0.25">
      <c r="B159" s="10" t="s">
        <v>130</v>
      </c>
      <c r="C159" s="10" t="s">
        <v>17</v>
      </c>
      <c r="D159" s="14">
        <v>1.24</v>
      </c>
      <c r="E159" s="16">
        <v>0.3</v>
      </c>
      <c r="F159" s="14">
        <f>D159-D159*30%</f>
        <v>0.86799999999999999</v>
      </c>
      <c r="G159" s="1"/>
      <c r="H159" s="179"/>
    </row>
    <row r="160" spans="2:8" x14ac:dyDescent="0.25">
      <c r="B160" s="10" t="s">
        <v>131</v>
      </c>
      <c r="C160" s="10" t="s">
        <v>18</v>
      </c>
      <c r="D160" s="14">
        <v>1.24</v>
      </c>
      <c r="E160" s="16">
        <v>0.3</v>
      </c>
      <c r="F160" s="14">
        <f>D160-D160*30%</f>
        <v>0.86799999999999999</v>
      </c>
      <c r="G160" s="1"/>
      <c r="H160" s="179"/>
    </row>
    <row r="161" spans="2:8" x14ac:dyDescent="0.25">
      <c r="B161" s="10" t="s">
        <v>132</v>
      </c>
      <c r="C161" s="10" t="s">
        <v>19</v>
      </c>
      <c r="D161" s="14">
        <v>1.24</v>
      </c>
      <c r="E161" s="16">
        <v>0.3</v>
      </c>
      <c r="F161" s="14">
        <f>D161-D161*30%</f>
        <v>0.86799999999999999</v>
      </c>
      <c r="G161" s="1"/>
      <c r="H161" s="179"/>
    </row>
    <row r="162" spans="2:8" x14ac:dyDescent="0.25">
      <c r="B162" s="10" t="s">
        <v>1191</v>
      </c>
      <c r="C162" s="10" t="s">
        <v>1188</v>
      </c>
      <c r="D162" s="14">
        <v>1.24</v>
      </c>
      <c r="E162" s="16">
        <v>0.3</v>
      </c>
      <c r="F162" s="14">
        <f t="shared" ref="F162:F175" si="7">D162-D162*30%</f>
        <v>0.86799999999999999</v>
      </c>
      <c r="G162" s="1"/>
      <c r="H162" s="179"/>
    </row>
    <row r="163" spans="2:8" x14ac:dyDescent="0.25">
      <c r="B163" s="10" t="s">
        <v>1192</v>
      </c>
      <c r="C163" s="10" t="s">
        <v>1189</v>
      </c>
      <c r="D163" s="14">
        <v>1.24</v>
      </c>
      <c r="E163" s="16">
        <v>0.3</v>
      </c>
      <c r="F163" s="14">
        <f t="shared" si="7"/>
        <v>0.86799999999999999</v>
      </c>
      <c r="G163" s="1"/>
      <c r="H163" s="179"/>
    </row>
    <row r="164" spans="2:8" x14ac:dyDescent="0.25">
      <c r="B164" s="10" t="s">
        <v>1193</v>
      </c>
      <c r="C164" s="10" t="s">
        <v>1190</v>
      </c>
      <c r="D164" s="14">
        <v>1.24</v>
      </c>
      <c r="E164" s="16">
        <v>0.3</v>
      </c>
      <c r="F164" s="14">
        <f t="shared" si="7"/>
        <v>0.86799999999999999</v>
      </c>
      <c r="G164" s="1"/>
      <c r="H164" s="172"/>
    </row>
    <row r="165" spans="2:8" x14ac:dyDescent="0.25">
      <c r="B165" s="61" t="s">
        <v>365</v>
      </c>
      <c r="C165" s="62"/>
      <c r="D165" s="62"/>
      <c r="E165" s="62"/>
      <c r="F165" s="62"/>
      <c r="G165" s="62"/>
      <c r="H165" s="63"/>
    </row>
    <row r="166" spans="2:8" x14ac:dyDescent="0.25">
      <c r="B166" s="10" t="s">
        <v>562</v>
      </c>
      <c r="C166" s="10" t="s">
        <v>563</v>
      </c>
      <c r="D166" s="14">
        <v>2.15</v>
      </c>
      <c r="E166" s="16">
        <v>0.12</v>
      </c>
      <c r="F166" s="14">
        <f t="shared" si="7"/>
        <v>1.5049999999999999</v>
      </c>
      <c r="G166" s="1"/>
      <c r="H166" s="152" t="s">
        <v>1194</v>
      </c>
    </row>
    <row r="167" spans="2:8" x14ac:dyDescent="0.25">
      <c r="B167" s="10" t="s">
        <v>561</v>
      </c>
      <c r="C167" s="10" t="s">
        <v>564</v>
      </c>
      <c r="D167" s="14">
        <v>2.15</v>
      </c>
      <c r="E167" s="16">
        <v>0.12</v>
      </c>
      <c r="F167" s="14">
        <f t="shared" si="7"/>
        <v>1.5049999999999999</v>
      </c>
      <c r="G167" s="1"/>
      <c r="H167" s="153"/>
    </row>
    <row r="168" spans="2:8" x14ac:dyDescent="0.25">
      <c r="B168" s="10" t="s">
        <v>565</v>
      </c>
      <c r="C168" s="10" t="s">
        <v>566</v>
      </c>
      <c r="D168" s="14">
        <v>2.15</v>
      </c>
      <c r="E168" s="16">
        <v>0.12</v>
      </c>
      <c r="F168" s="14">
        <f t="shared" si="7"/>
        <v>1.5049999999999999</v>
      </c>
      <c r="G168" s="1"/>
      <c r="H168" s="153"/>
    </row>
    <row r="169" spans="2:8" x14ac:dyDescent="0.25">
      <c r="B169" s="10" t="s">
        <v>568</v>
      </c>
      <c r="C169" s="10" t="s">
        <v>567</v>
      </c>
      <c r="D169" s="14">
        <v>2.15</v>
      </c>
      <c r="E169" s="16">
        <v>0.12</v>
      </c>
      <c r="F169" s="14">
        <f t="shared" si="7"/>
        <v>1.5049999999999999</v>
      </c>
      <c r="G169" s="1"/>
      <c r="H169" s="153"/>
    </row>
    <row r="170" spans="2:8" x14ac:dyDescent="0.25">
      <c r="B170" s="10" t="s">
        <v>570</v>
      </c>
      <c r="C170" s="10" t="s">
        <v>569</v>
      </c>
      <c r="D170" s="14">
        <v>2.15</v>
      </c>
      <c r="E170" s="16">
        <v>0.12</v>
      </c>
      <c r="F170" s="14">
        <f t="shared" si="7"/>
        <v>1.5049999999999999</v>
      </c>
      <c r="G170" s="1"/>
      <c r="H170" s="153"/>
    </row>
    <row r="171" spans="2:8" x14ac:dyDescent="0.25">
      <c r="B171" s="10" t="s">
        <v>572</v>
      </c>
      <c r="C171" s="10" t="s">
        <v>571</v>
      </c>
      <c r="D171" s="14">
        <v>2.15</v>
      </c>
      <c r="E171" s="16">
        <v>0.12</v>
      </c>
      <c r="F171" s="14">
        <f t="shared" si="7"/>
        <v>1.5049999999999999</v>
      </c>
      <c r="G171" s="1"/>
      <c r="H171" s="153"/>
    </row>
    <row r="172" spans="2:8" x14ac:dyDescent="0.25">
      <c r="B172" s="10" t="s">
        <v>574</v>
      </c>
      <c r="C172" s="10" t="s">
        <v>573</v>
      </c>
      <c r="D172" s="14">
        <v>2.15</v>
      </c>
      <c r="E172" s="16">
        <v>0.12</v>
      </c>
      <c r="F172" s="14">
        <f t="shared" si="7"/>
        <v>1.5049999999999999</v>
      </c>
      <c r="G172" s="1"/>
      <c r="H172" s="153"/>
    </row>
    <row r="173" spans="2:8" x14ac:dyDescent="0.25">
      <c r="B173" s="10" t="s">
        <v>576</v>
      </c>
      <c r="C173" s="10" t="s">
        <v>575</v>
      </c>
      <c r="D173" s="14">
        <v>2.15</v>
      </c>
      <c r="E173" s="16">
        <v>0.12</v>
      </c>
      <c r="F173" s="14">
        <f t="shared" si="7"/>
        <v>1.5049999999999999</v>
      </c>
      <c r="G173" s="1"/>
      <c r="H173" s="153"/>
    </row>
    <row r="174" spans="2:8" x14ac:dyDescent="0.25">
      <c r="B174" s="10" t="s">
        <v>578</v>
      </c>
      <c r="C174" s="10" t="s">
        <v>577</v>
      </c>
      <c r="D174" s="14">
        <v>2.15</v>
      </c>
      <c r="E174" s="16">
        <v>0.12</v>
      </c>
      <c r="F174" s="14">
        <f t="shared" si="7"/>
        <v>1.5049999999999999</v>
      </c>
      <c r="G174" s="1"/>
      <c r="H174" s="153"/>
    </row>
    <row r="175" spans="2:8" x14ac:dyDescent="0.25">
      <c r="B175" s="10" t="s">
        <v>580</v>
      </c>
      <c r="C175" s="10" t="s">
        <v>579</v>
      </c>
      <c r="D175" s="14">
        <v>2.15</v>
      </c>
      <c r="E175" s="16">
        <v>0.12</v>
      </c>
      <c r="F175" s="14">
        <f t="shared" si="7"/>
        <v>1.5049999999999999</v>
      </c>
      <c r="G175" s="1"/>
      <c r="H175" s="154"/>
    </row>
    <row r="176" spans="2:8" x14ac:dyDescent="0.25">
      <c r="B176" s="61" t="s">
        <v>588</v>
      </c>
      <c r="C176" s="18"/>
      <c r="D176" s="18"/>
      <c r="E176" s="18"/>
      <c r="F176" s="18"/>
      <c r="G176" s="18"/>
      <c r="H176" s="18"/>
    </row>
    <row r="177" spans="2:9" x14ac:dyDescent="0.25">
      <c r="B177" s="10" t="s">
        <v>589</v>
      </c>
      <c r="C177" s="10" t="s">
        <v>592</v>
      </c>
      <c r="D177" s="14">
        <v>3.61</v>
      </c>
      <c r="E177" s="16">
        <v>0.15</v>
      </c>
      <c r="F177" s="14">
        <f>D177-D177*E177</f>
        <v>3.0684999999999998</v>
      </c>
      <c r="G177" s="1"/>
      <c r="H177" s="176" t="s">
        <v>591</v>
      </c>
    </row>
    <row r="178" spans="2:9" x14ac:dyDescent="0.25">
      <c r="B178" s="10" t="s">
        <v>590</v>
      </c>
      <c r="C178" s="10" t="s">
        <v>593</v>
      </c>
      <c r="D178" s="14">
        <v>3.61</v>
      </c>
      <c r="E178" s="16">
        <v>0.15</v>
      </c>
      <c r="F178" s="14">
        <f>D178-D178*E178</f>
        <v>3.0684999999999998</v>
      </c>
      <c r="G178" s="1"/>
      <c r="H178" s="176"/>
    </row>
    <row r="179" spans="2:9" ht="18" customHeight="1" x14ac:dyDescent="0.3">
      <c r="B179" s="131" t="s">
        <v>80</v>
      </c>
      <c r="C179" s="131"/>
      <c r="D179" s="131"/>
      <c r="E179" s="131"/>
      <c r="F179" s="131"/>
      <c r="G179" s="131"/>
      <c r="H179" s="131"/>
    </row>
    <row r="180" spans="2:9" x14ac:dyDescent="0.25">
      <c r="B180" s="6" t="s">
        <v>370</v>
      </c>
      <c r="C180" s="6"/>
      <c r="D180" s="6"/>
      <c r="E180" s="6"/>
      <c r="F180" s="6"/>
      <c r="G180" s="6"/>
      <c r="H180" s="6"/>
    </row>
    <row r="181" spans="2:9" x14ac:dyDescent="0.25">
      <c r="B181" s="10" t="s">
        <v>1154</v>
      </c>
      <c r="C181" s="10" t="s">
        <v>1155</v>
      </c>
      <c r="D181" s="14">
        <v>1.3</v>
      </c>
      <c r="E181" s="16">
        <v>0.35</v>
      </c>
      <c r="F181" s="14">
        <f>D181-D181*E181</f>
        <v>0.84500000000000008</v>
      </c>
      <c r="G181" s="1"/>
      <c r="H181" s="171" t="s">
        <v>270</v>
      </c>
    </row>
    <row r="182" spans="2:9" x14ac:dyDescent="0.25">
      <c r="B182" s="10" t="s">
        <v>276</v>
      </c>
      <c r="C182" s="10" t="s">
        <v>275</v>
      </c>
      <c r="D182" s="14">
        <v>1.7</v>
      </c>
      <c r="E182" s="16">
        <v>0.35</v>
      </c>
      <c r="F182" s="14">
        <f>D182-D182*E182</f>
        <v>1.105</v>
      </c>
      <c r="G182" s="1"/>
      <c r="H182" s="172"/>
    </row>
    <row r="183" spans="2:9" x14ac:dyDescent="0.25">
      <c r="B183" s="6" t="s">
        <v>1109</v>
      </c>
      <c r="C183" s="6"/>
      <c r="D183" s="6"/>
      <c r="E183" s="6"/>
      <c r="F183" s="6"/>
      <c r="G183" s="6"/>
      <c r="H183" s="6"/>
    </row>
    <row r="184" spans="2:9" x14ac:dyDescent="0.25">
      <c r="B184" s="10" t="s">
        <v>1046</v>
      </c>
      <c r="C184" s="10" t="s">
        <v>1045</v>
      </c>
      <c r="D184" s="14">
        <v>3.73</v>
      </c>
      <c r="E184" s="16">
        <v>0.35</v>
      </c>
      <c r="F184" s="14">
        <f t="shared" ref="F184:F185" si="8">D184-D184*E184</f>
        <v>2.4245000000000001</v>
      </c>
      <c r="G184" s="1"/>
      <c r="H184" s="171" t="s">
        <v>78</v>
      </c>
    </row>
    <row r="185" spans="2:9" x14ac:dyDescent="0.25">
      <c r="B185" s="10" t="s">
        <v>1048</v>
      </c>
      <c r="C185" s="10" t="s">
        <v>1047</v>
      </c>
      <c r="D185" s="14">
        <v>3.73</v>
      </c>
      <c r="E185" s="16">
        <v>0.35</v>
      </c>
      <c r="F185" s="14">
        <f t="shared" si="8"/>
        <v>2.4245000000000001</v>
      </c>
      <c r="G185" s="1"/>
      <c r="H185" s="172"/>
    </row>
    <row r="186" spans="2:9" x14ac:dyDescent="0.25">
      <c r="B186" s="6" t="s">
        <v>1110</v>
      </c>
      <c r="C186" s="6"/>
      <c r="D186" s="6"/>
      <c r="E186" s="6"/>
      <c r="F186" s="6"/>
      <c r="G186" s="6"/>
      <c r="H186" s="6"/>
    </row>
    <row r="187" spans="2:9" x14ac:dyDescent="0.25">
      <c r="B187" s="10" t="s">
        <v>536</v>
      </c>
      <c r="C187" s="10" t="s">
        <v>535</v>
      </c>
      <c r="D187" s="14">
        <v>4.68</v>
      </c>
      <c r="E187" s="16">
        <v>0.17</v>
      </c>
      <c r="F187" s="14">
        <f>D187-D187*E187</f>
        <v>3.8843999999999999</v>
      </c>
      <c r="G187" s="1"/>
      <c r="H187" s="171" t="s">
        <v>117</v>
      </c>
    </row>
    <row r="188" spans="2:9" x14ac:dyDescent="0.25">
      <c r="B188" s="10" t="s">
        <v>538</v>
      </c>
      <c r="C188" s="10" t="s">
        <v>537</v>
      </c>
      <c r="D188" s="14">
        <v>4.4800000000000004</v>
      </c>
      <c r="E188" s="16">
        <v>0.17</v>
      </c>
      <c r="F188" s="14">
        <f>D188-D188*E188</f>
        <v>3.7184000000000004</v>
      </c>
      <c r="G188" s="1"/>
      <c r="H188" s="172"/>
    </row>
    <row r="189" spans="2:9" ht="18" customHeight="1" x14ac:dyDescent="0.3">
      <c r="B189" s="124" t="s">
        <v>373</v>
      </c>
      <c r="C189" s="124"/>
      <c r="D189" s="124"/>
      <c r="E189" s="124"/>
      <c r="F189" s="124"/>
      <c r="G189" s="124"/>
      <c r="H189" s="124"/>
    </row>
    <row r="190" spans="2:9" s="3" customFormat="1" x14ac:dyDescent="0.25">
      <c r="B190" s="18" t="s">
        <v>374</v>
      </c>
      <c r="C190" s="18"/>
      <c r="D190" s="18"/>
      <c r="E190" s="18"/>
      <c r="F190" s="18"/>
      <c r="G190" s="18"/>
      <c r="H190" s="18"/>
      <c r="I190" s="2"/>
    </row>
    <row r="191" spans="2:9" x14ac:dyDescent="0.25">
      <c r="B191" s="10" t="s">
        <v>144</v>
      </c>
      <c r="C191" s="10" t="s">
        <v>27</v>
      </c>
      <c r="D191" s="14">
        <v>1.98</v>
      </c>
      <c r="E191" s="16">
        <v>0.22</v>
      </c>
      <c r="F191" s="14">
        <f t="shared" ref="F191:F197" si="9">D191-D191*E191</f>
        <v>1.5444</v>
      </c>
      <c r="G191" s="1"/>
      <c r="H191" s="129" t="s">
        <v>83</v>
      </c>
    </row>
    <row r="192" spans="2:9" x14ac:dyDescent="0.25">
      <c r="B192" s="10" t="s">
        <v>272</v>
      </c>
      <c r="C192" s="10" t="s">
        <v>271</v>
      </c>
      <c r="D192" s="14">
        <v>1.98</v>
      </c>
      <c r="E192" s="16">
        <v>0.22</v>
      </c>
      <c r="F192" s="14">
        <f t="shared" si="9"/>
        <v>1.5444</v>
      </c>
      <c r="G192" s="1"/>
      <c r="H192" s="129"/>
    </row>
    <row r="193" spans="2:8" x14ac:dyDescent="0.25">
      <c r="B193" s="10" t="s">
        <v>274</v>
      </c>
      <c r="C193" s="10" t="s">
        <v>273</v>
      </c>
      <c r="D193" s="14">
        <v>1.98</v>
      </c>
      <c r="E193" s="16">
        <v>0.22</v>
      </c>
      <c r="F193" s="14">
        <f t="shared" si="9"/>
        <v>1.5444</v>
      </c>
      <c r="G193" s="1"/>
      <c r="H193" s="129"/>
    </row>
    <row r="194" spans="2:8" x14ac:dyDescent="0.25">
      <c r="B194" s="10" t="s">
        <v>145</v>
      </c>
      <c r="C194" s="10" t="s">
        <v>104</v>
      </c>
      <c r="D194" s="14">
        <v>1.98</v>
      </c>
      <c r="E194" s="16">
        <v>0.22</v>
      </c>
      <c r="F194" s="14">
        <f t="shared" si="9"/>
        <v>1.5444</v>
      </c>
      <c r="G194" s="1"/>
      <c r="H194" s="129"/>
    </row>
    <row r="195" spans="2:8" x14ac:dyDescent="0.25">
      <c r="B195" s="83" t="s">
        <v>146</v>
      </c>
      <c r="C195" s="83" t="s">
        <v>77</v>
      </c>
      <c r="D195" s="84">
        <v>1.98</v>
      </c>
      <c r="E195" s="85">
        <v>0.22</v>
      </c>
      <c r="F195" s="84">
        <f t="shared" si="9"/>
        <v>1.5444</v>
      </c>
      <c r="G195" s="1"/>
      <c r="H195" s="130"/>
    </row>
    <row r="196" spans="2:8" x14ac:dyDescent="0.25">
      <c r="B196" s="18" t="s">
        <v>1109</v>
      </c>
      <c r="C196" s="18"/>
      <c r="D196" s="18"/>
      <c r="E196" s="18"/>
      <c r="F196" s="18"/>
      <c r="G196" s="18"/>
      <c r="H196" s="18"/>
    </row>
    <row r="197" spans="2:8" x14ac:dyDescent="0.25">
      <c r="B197" s="10" t="s">
        <v>1051</v>
      </c>
      <c r="C197" s="10" t="s">
        <v>1050</v>
      </c>
      <c r="D197" s="14">
        <v>2.78</v>
      </c>
      <c r="E197" s="16">
        <v>7.0000000000000007E-2</v>
      </c>
      <c r="F197" s="14">
        <f t="shared" si="9"/>
        <v>2.5853999999999999</v>
      </c>
      <c r="G197" s="1"/>
      <c r="H197" s="91" t="s">
        <v>78</v>
      </c>
    </row>
    <row r="198" spans="2:8" ht="18" customHeight="1" x14ac:dyDescent="0.3">
      <c r="B198" s="124" t="s">
        <v>103</v>
      </c>
      <c r="C198" s="124"/>
      <c r="D198" s="124"/>
      <c r="E198" s="124"/>
      <c r="F198" s="124"/>
      <c r="G198" s="124"/>
      <c r="H198" s="124"/>
    </row>
    <row r="199" spans="2:8" x14ac:dyDescent="0.25">
      <c r="B199" s="6" t="s">
        <v>371</v>
      </c>
      <c r="C199" s="6"/>
      <c r="D199" s="6"/>
      <c r="E199" s="6"/>
      <c r="F199" s="6"/>
      <c r="G199" s="6"/>
      <c r="H199" s="6"/>
    </row>
    <row r="200" spans="2:8" x14ac:dyDescent="0.25">
      <c r="B200" s="10" t="s">
        <v>133</v>
      </c>
      <c r="C200" s="10" t="s">
        <v>35</v>
      </c>
      <c r="D200" s="14">
        <v>6.09</v>
      </c>
      <c r="E200" s="16">
        <v>0.12</v>
      </c>
      <c r="F200" s="14">
        <f t="shared" ref="F200:F208" si="10">D200-D200*E200</f>
        <v>5.3591999999999995</v>
      </c>
      <c r="G200" s="1"/>
      <c r="H200" s="128" t="s">
        <v>84</v>
      </c>
    </row>
    <row r="201" spans="2:8" x14ac:dyDescent="0.25">
      <c r="B201" s="10" t="s">
        <v>134</v>
      </c>
      <c r="C201" s="10" t="s">
        <v>36</v>
      </c>
      <c r="D201" s="14">
        <v>4.8899999999999997</v>
      </c>
      <c r="E201" s="16">
        <v>0.12</v>
      </c>
      <c r="F201" s="14">
        <f t="shared" si="10"/>
        <v>4.3031999999999995</v>
      </c>
      <c r="G201" s="1"/>
      <c r="H201" s="128"/>
    </row>
    <row r="202" spans="2:8" x14ac:dyDescent="0.25">
      <c r="B202" s="10" t="s">
        <v>135</v>
      </c>
      <c r="C202" s="10" t="s">
        <v>37</v>
      </c>
      <c r="D202" s="14">
        <v>6.68</v>
      </c>
      <c r="E202" s="16">
        <v>0.12</v>
      </c>
      <c r="F202" s="14">
        <f t="shared" si="10"/>
        <v>5.8784000000000001</v>
      </c>
      <c r="G202" s="1"/>
      <c r="H202" s="128"/>
    </row>
    <row r="203" spans="2:8" x14ac:dyDescent="0.25">
      <c r="B203" s="10" t="s">
        <v>136</v>
      </c>
      <c r="C203" s="10" t="s">
        <v>38</v>
      </c>
      <c r="D203" s="14">
        <v>6.39</v>
      </c>
      <c r="E203" s="16">
        <v>0.12</v>
      </c>
      <c r="F203" s="14">
        <f t="shared" si="10"/>
        <v>5.6231999999999998</v>
      </c>
      <c r="G203" s="1"/>
      <c r="H203" s="128"/>
    </row>
    <row r="204" spans="2:8" x14ac:dyDescent="0.25">
      <c r="B204" s="10" t="s">
        <v>137</v>
      </c>
      <c r="C204" s="10" t="s">
        <v>39</v>
      </c>
      <c r="D204" s="14">
        <v>6.39</v>
      </c>
      <c r="E204" s="16">
        <v>0.12</v>
      </c>
      <c r="F204" s="14">
        <f t="shared" si="10"/>
        <v>5.6231999999999998</v>
      </c>
      <c r="G204" s="1"/>
      <c r="H204" s="128"/>
    </row>
    <row r="205" spans="2:8" x14ac:dyDescent="0.25">
      <c r="B205" s="10" t="s">
        <v>138</v>
      </c>
      <c r="C205" s="10" t="s">
        <v>40</v>
      </c>
      <c r="D205" s="14">
        <v>6.62</v>
      </c>
      <c r="E205" s="16">
        <v>0.12</v>
      </c>
      <c r="F205" s="14">
        <f t="shared" si="10"/>
        <v>5.8255999999999997</v>
      </c>
      <c r="G205" s="1"/>
      <c r="H205" s="128"/>
    </row>
    <row r="206" spans="2:8" x14ac:dyDescent="0.25">
      <c r="B206" s="10" t="s">
        <v>139</v>
      </c>
      <c r="C206" s="10" t="s">
        <v>41</v>
      </c>
      <c r="D206" s="14">
        <v>4.8899999999999997</v>
      </c>
      <c r="E206" s="16">
        <v>0.12</v>
      </c>
      <c r="F206" s="14">
        <f t="shared" si="10"/>
        <v>4.3031999999999995</v>
      </c>
      <c r="G206" s="1"/>
      <c r="H206" s="128"/>
    </row>
    <row r="207" spans="2:8" x14ac:dyDescent="0.25">
      <c r="B207" s="10" t="s">
        <v>140</v>
      </c>
      <c r="C207" s="10" t="s">
        <v>42</v>
      </c>
      <c r="D207" s="14">
        <v>6.62</v>
      </c>
      <c r="E207" s="16">
        <v>0.12</v>
      </c>
      <c r="F207" s="14">
        <f t="shared" si="10"/>
        <v>5.8255999999999997</v>
      </c>
      <c r="G207" s="1"/>
      <c r="H207" s="128"/>
    </row>
    <row r="208" spans="2:8" x14ac:dyDescent="0.25">
      <c r="B208" s="10" t="s">
        <v>141</v>
      </c>
      <c r="C208" s="10" t="s">
        <v>43</v>
      </c>
      <c r="D208" s="14">
        <v>4.8899999999999997</v>
      </c>
      <c r="E208" s="16">
        <v>0.12</v>
      </c>
      <c r="F208" s="14">
        <f t="shared" si="10"/>
        <v>4.3031999999999995</v>
      </c>
      <c r="G208" s="1"/>
      <c r="H208" s="128"/>
    </row>
    <row r="209" spans="2:8" x14ac:dyDescent="0.25">
      <c r="B209" s="10" t="s">
        <v>142</v>
      </c>
      <c r="C209" s="10" t="s">
        <v>112</v>
      </c>
      <c r="D209" s="14">
        <v>2.44</v>
      </c>
      <c r="E209" s="16">
        <v>0.12</v>
      </c>
      <c r="F209" s="14">
        <f>D209-D209*E209</f>
        <v>2.1471999999999998</v>
      </c>
      <c r="G209" s="1"/>
      <c r="H209" s="121" t="s">
        <v>269</v>
      </c>
    </row>
    <row r="210" spans="2:8" x14ac:dyDescent="0.25">
      <c r="B210" s="10" t="s">
        <v>1329</v>
      </c>
      <c r="C210" s="10" t="s">
        <v>1330</v>
      </c>
      <c r="D210" s="14">
        <v>4.18</v>
      </c>
      <c r="E210" s="16">
        <v>0.12</v>
      </c>
      <c r="F210" s="14">
        <f>D210-D210*E210</f>
        <v>3.6783999999999999</v>
      </c>
      <c r="G210" s="1"/>
      <c r="H210" s="122"/>
    </row>
    <row r="211" spans="2:8" x14ac:dyDescent="0.25">
      <c r="B211" s="10" t="s">
        <v>143</v>
      </c>
      <c r="C211" s="10" t="s">
        <v>13</v>
      </c>
      <c r="D211" s="14">
        <v>6.03</v>
      </c>
      <c r="E211" s="16">
        <v>0.12</v>
      </c>
      <c r="F211" s="14">
        <f t="shared" ref="F211:F213" si="11">D211-D211*E211</f>
        <v>5.3064</v>
      </c>
      <c r="G211" s="1"/>
      <c r="H211" s="122"/>
    </row>
    <row r="212" spans="2:8" x14ac:dyDescent="0.25">
      <c r="B212" s="10" t="s">
        <v>1195</v>
      </c>
      <c r="C212" s="10" t="s">
        <v>1196</v>
      </c>
      <c r="D212" s="14">
        <v>3.84</v>
      </c>
      <c r="E212" s="16">
        <v>0.12</v>
      </c>
      <c r="F212" s="14">
        <f t="shared" si="11"/>
        <v>3.3792</v>
      </c>
      <c r="G212" s="1"/>
      <c r="H212" s="122"/>
    </row>
    <row r="213" spans="2:8" x14ac:dyDescent="0.25">
      <c r="B213" s="10" t="s">
        <v>1331</v>
      </c>
      <c r="C213" s="10" t="s">
        <v>1332</v>
      </c>
      <c r="D213" s="14">
        <v>5.43</v>
      </c>
      <c r="E213" s="16">
        <v>0.12</v>
      </c>
      <c r="F213" s="14">
        <f t="shared" si="11"/>
        <v>4.7783999999999995</v>
      </c>
      <c r="G213" s="1"/>
      <c r="H213" s="123"/>
    </row>
    <row r="214" spans="2:8" ht="18" customHeight="1" x14ac:dyDescent="0.3">
      <c r="B214" s="124" t="s">
        <v>459</v>
      </c>
      <c r="C214" s="124"/>
      <c r="D214" s="124"/>
      <c r="E214" s="124"/>
      <c r="F214" s="124"/>
      <c r="G214" s="124"/>
      <c r="H214" s="124"/>
    </row>
    <row r="215" spans="2:8" x14ac:dyDescent="0.25">
      <c r="B215" s="6" t="s">
        <v>460</v>
      </c>
      <c r="C215" s="6"/>
      <c r="D215" s="6"/>
      <c r="E215" s="6"/>
      <c r="F215" s="6"/>
      <c r="G215" s="6"/>
      <c r="H215" s="6"/>
    </row>
    <row r="216" spans="2:8" x14ac:dyDescent="0.25">
      <c r="B216" s="10" t="s">
        <v>226</v>
      </c>
      <c r="C216" s="10" t="s">
        <v>44</v>
      </c>
      <c r="D216" s="14">
        <v>6.3</v>
      </c>
      <c r="E216" s="16">
        <v>0.18</v>
      </c>
      <c r="F216" s="14">
        <f>D216-D216*E216</f>
        <v>5.1660000000000004</v>
      </c>
      <c r="G216" s="1"/>
      <c r="H216" s="56" t="s">
        <v>81</v>
      </c>
    </row>
    <row r="217" spans="2:8" x14ac:dyDescent="0.25">
      <c r="B217" s="6" t="s">
        <v>378</v>
      </c>
      <c r="C217" s="6"/>
      <c r="D217" s="6"/>
      <c r="E217" s="6"/>
      <c r="F217" s="6"/>
      <c r="G217" s="6"/>
      <c r="H217" s="6"/>
    </row>
    <row r="218" spans="2:8" x14ac:dyDescent="0.25">
      <c r="B218" s="10" t="s">
        <v>462</v>
      </c>
      <c r="C218" s="10" t="s">
        <v>461</v>
      </c>
      <c r="D218" s="14">
        <v>6.9</v>
      </c>
      <c r="E218" s="16">
        <v>0.1</v>
      </c>
      <c r="F218" s="14">
        <f>D218-D218*E218</f>
        <v>6.21</v>
      </c>
      <c r="G218" s="1"/>
      <c r="H218" s="17" t="s">
        <v>82</v>
      </c>
    </row>
    <row r="219" spans="2:8" x14ac:dyDescent="0.25">
      <c r="B219" s="6" t="s">
        <v>463</v>
      </c>
      <c r="C219" s="6"/>
      <c r="D219" s="6"/>
      <c r="E219" s="6"/>
      <c r="F219" s="6"/>
      <c r="G219" s="6"/>
      <c r="H219" s="6"/>
    </row>
    <row r="220" spans="2:8" x14ac:dyDescent="0.25">
      <c r="B220" s="10" t="s">
        <v>241</v>
      </c>
      <c r="C220" s="10" t="s">
        <v>240</v>
      </c>
      <c r="D220" s="14">
        <v>4.75</v>
      </c>
      <c r="E220" s="16">
        <v>0.15</v>
      </c>
      <c r="F220" s="14">
        <f>D220-D220*E220</f>
        <v>4.0374999999999996</v>
      </c>
      <c r="G220" s="1"/>
      <c r="H220" s="129" t="s">
        <v>81</v>
      </c>
    </row>
    <row r="221" spans="2:8" x14ac:dyDescent="0.25">
      <c r="B221" s="10" t="s">
        <v>243</v>
      </c>
      <c r="C221" s="10" t="s">
        <v>242</v>
      </c>
      <c r="D221" s="14">
        <v>5.35</v>
      </c>
      <c r="E221" s="16">
        <v>0.15</v>
      </c>
      <c r="F221" s="14">
        <f>D221-D221*E221</f>
        <v>4.5474999999999994</v>
      </c>
      <c r="G221" s="1"/>
      <c r="H221" s="129"/>
    </row>
    <row r="222" spans="2:8" x14ac:dyDescent="0.25">
      <c r="B222" s="6" t="s">
        <v>581</v>
      </c>
      <c r="C222" s="6"/>
      <c r="D222" s="6"/>
      <c r="E222" s="6"/>
      <c r="F222" s="6"/>
      <c r="G222" s="6"/>
      <c r="H222" s="6"/>
    </row>
    <row r="223" spans="2:8" x14ac:dyDescent="0.25">
      <c r="B223" s="10" t="s">
        <v>583</v>
      </c>
      <c r="C223" s="10" t="s">
        <v>582</v>
      </c>
      <c r="D223" s="69">
        <v>5.56</v>
      </c>
      <c r="E223" s="16">
        <v>0.08</v>
      </c>
      <c r="F223" s="14">
        <f>D223-D223*E223</f>
        <v>5.1151999999999997</v>
      </c>
      <c r="G223" s="1"/>
      <c r="H223" s="129" t="s">
        <v>111</v>
      </c>
    </row>
    <row r="224" spans="2:8" x14ac:dyDescent="0.25">
      <c r="B224" s="10" t="s">
        <v>586</v>
      </c>
      <c r="C224" s="10" t="s">
        <v>584</v>
      </c>
      <c r="D224" s="69">
        <v>3.26</v>
      </c>
      <c r="E224" s="16">
        <v>0.08</v>
      </c>
      <c r="F224" s="14">
        <f>D224-D224*E224</f>
        <v>2.9991999999999996</v>
      </c>
      <c r="G224" s="1"/>
      <c r="H224" s="129"/>
    </row>
    <row r="225" spans="2:8" x14ac:dyDescent="0.25">
      <c r="B225" s="10" t="s">
        <v>587</v>
      </c>
      <c r="C225" s="10" t="s">
        <v>585</v>
      </c>
      <c r="D225" s="14">
        <v>3.26</v>
      </c>
      <c r="E225" s="16">
        <v>0.08</v>
      </c>
      <c r="F225" s="14">
        <f>D225-D225*E225</f>
        <v>2.9991999999999996</v>
      </c>
      <c r="G225" s="1"/>
      <c r="H225" s="129"/>
    </row>
    <row r="226" spans="2:8" x14ac:dyDescent="0.25">
      <c r="B226" s="6" t="s">
        <v>464</v>
      </c>
      <c r="C226" s="6"/>
      <c r="D226" s="6"/>
      <c r="E226" s="6"/>
      <c r="F226" s="6"/>
      <c r="G226" s="6"/>
      <c r="H226" s="6"/>
    </row>
    <row r="227" spans="2:8" x14ac:dyDescent="0.25">
      <c r="B227" s="10" t="s">
        <v>359</v>
      </c>
      <c r="C227" s="10" t="s">
        <v>358</v>
      </c>
      <c r="D227" s="14">
        <v>6.45</v>
      </c>
      <c r="E227" s="16">
        <v>0.25</v>
      </c>
      <c r="F227" s="14">
        <f>D227-D227*E227</f>
        <v>4.8375000000000004</v>
      </c>
      <c r="G227" s="1"/>
      <c r="H227" s="135" t="s">
        <v>82</v>
      </c>
    </row>
    <row r="228" spans="2:8" x14ac:dyDescent="0.25">
      <c r="B228" s="10" t="s">
        <v>361</v>
      </c>
      <c r="C228" s="10" t="s">
        <v>360</v>
      </c>
      <c r="D228" s="14">
        <v>5</v>
      </c>
      <c r="E228" s="16">
        <v>0.25</v>
      </c>
      <c r="F228" s="14">
        <f>D228-D228*E228</f>
        <v>3.75</v>
      </c>
      <c r="G228" s="1"/>
      <c r="H228" s="135"/>
    </row>
    <row r="229" spans="2:8" x14ac:dyDescent="0.25">
      <c r="B229" s="10" t="s">
        <v>955</v>
      </c>
      <c r="C229" s="10" t="s">
        <v>954</v>
      </c>
      <c r="D229" s="14">
        <v>6</v>
      </c>
      <c r="E229" s="16">
        <v>0.25</v>
      </c>
      <c r="F229" s="14">
        <f>D229-D229*E229</f>
        <v>4.5</v>
      </c>
      <c r="G229" s="1"/>
      <c r="H229" s="135"/>
    </row>
    <row r="230" spans="2:8" x14ac:dyDescent="0.25">
      <c r="B230" s="12"/>
      <c r="C230" s="12"/>
      <c r="D230" s="22"/>
      <c r="E230" s="45"/>
      <c r="F230" s="22"/>
      <c r="G230" s="3"/>
      <c r="H230" s="114"/>
    </row>
    <row r="231" spans="2:8" x14ac:dyDescent="0.25">
      <c r="B231" s="12"/>
      <c r="C231" s="12"/>
      <c r="D231" s="22"/>
      <c r="E231" s="45"/>
      <c r="F231" s="22"/>
      <c r="G231" s="3"/>
      <c r="H231" s="114"/>
    </row>
    <row r="232" spans="2:8" ht="18" customHeight="1" x14ac:dyDescent="0.3">
      <c r="B232" s="131" t="s">
        <v>90</v>
      </c>
      <c r="C232" s="131"/>
      <c r="D232" s="131"/>
      <c r="E232" s="131"/>
      <c r="F232" s="131"/>
      <c r="G232" s="131"/>
      <c r="H232" s="131"/>
    </row>
    <row r="233" spans="2:8" x14ac:dyDescent="0.25">
      <c r="B233" s="6" t="s">
        <v>375</v>
      </c>
      <c r="C233" s="6"/>
      <c r="D233" s="6"/>
      <c r="E233" s="6"/>
      <c r="F233" s="6"/>
      <c r="G233" s="6"/>
      <c r="H233" s="6"/>
    </row>
    <row r="234" spans="2:8" x14ac:dyDescent="0.25">
      <c r="B234" s="10" t="s">
        <v>1152</v>
      </c>
      <c r="C234" s="10" t="s">
        <v>1149</v>
      </c>
      <c r="D234" s="14">
        <v>12.52</v>
      </c>
      <c r="E234" s="16">
        <v>0.12</v>
      </c>
      <c r="F234" s="14">
        <f>D234-D234*E234</f>
        <v>11.0176</v>
      </c>
      <c r="G234" s="1"/>
      <c r="H234" s="130" t="s">
        <v>81</v>
      </c>
    </row>
    <row r="235" spans="2:8" x14ac:dyDescent="0.25">
      <c r="B235" s="10" t="s">
        <v>1151</v>
      </c>
      <c r="C235" s="10" t="s">
        <v>1150</v>
      </c>
      <c r="D235" s="14">
        <v>22.07</v>
      </c>
      <c r="E235" s="16">
        <v>0.12</v>
      </c>
      <c r="F235" s="14">
        <f>D235-D235*E235</f>
        <v>19.421600000000002</v>
      </c>
      <c r="G235" s="1"/>
      <c r="H235" s="137"/>
    </row>
    <row r="236" spans="2:8" x14ac:dyDescent="0.25">
      <c r="B236" s="10" t="s">
        <v>1156</v>
      </c>
      <c r="C236" s="10" t="s">
        <v>45</v>
      </c>
      <c r="D236" s="14">
        <v>5.89</v>
      </c>
      <c r="E236" s="16">
        <v>0.12</v>
      </c>
      <c r="F236" s="14">
        <f>D236-D236*E236</f>
        <v>5.1831999999999994</v>
      </c>
      <c r="G236" s="1"/>
      <c r="H236" s="137"/>
    </row>
    <row r="237" spans="2:8" x14ac:dyDescent="0.25">
      <c r="B237" s="10" t="s">
        <v>1157</v>
      </c>
      <c r="C237" s="10" t="s">
        <v>1158</v>
      </c>
      <c r="D237" s="14">
        <v>5.89</v>
      </c>
      <c r="E237" s="16">
        <v>0.12</v>
      </c>
      <c r="F237" s="14">
        <f>D237-D237*E237</f>
        <v>5.1831999999999994</v>
      </c>
      <c r="G237" s="1"/>
      <c r="H237" s="138"/>
    </row>
    <row r="238" spans="2:8" x14ac:dyDescent="0.25">
      <c r="B238" s="6" t="s">
        <v>445</v>
      </c>
      <c r="C238" s="6"/>
      <c r="D238" s="6"/>
      <c r="E238" s="6"/>
      <c r="F238" s="6"/>
      <c r="G238" s="6"/>
      <c r="H238" s="6"/>
    </row>
    <row r="239" spans="2:8" x14ac:dyDescent="0.25">
      <c r="B239" s="10" t="s">
        <v>799</v>
      </c>
      <c r="C239" s="10" t="s">
        <v>798</v>
      </c>
      <c r="D239" s="14">
        <v>7.6</v>
      </c>
      <c r="E239" s="16">
        <v>0.15</v>
      </c>
      <c r="F239" s="14">
        <f>D239-D239*E239</f>
        <v>6.46</v>
      </c>
      <c r="G239" s="1"/>
      <c r="H239" s="129" t="s">
        <v>79</v>
      </c>
    </row>
    <row r="240" spans="2:8" x14ac:dyDescent="0.25">
      <c r="B240" s="10" t="s">
        <v>801</v>
      </c>
      <c r="C240" s="10" t="s">
        <v>800</v>
      </c>
      <c r="D240" s="14">
        <v>7.26</v>
      </c>
      <c r="E240" s="16">
        <v>0.15</v>
      </c>
      <c r="F240" s="14">
        <f t="shared" ref="F240:F248" si="12">D240-D240*E240</f>
        <v>6.1709999999999994</v>
      </c>
      <c r="G240" s="1"/>
      <c r="H240" s="129"/>
    </row>
    <row r="241" spans="2:8" x14ac:dyDescent="0.25">
      <c r="B241" s="10" t="s">
        <v>1144</v>
      </c>
      <c r="C241" s="10" t="s">
        <v>802</v>
      </c>
      <c r="D241" s="14">
        <v>8.61</v>
      </c>
      <c r="E241" s="16">
        <v>0.15</v>
      </c>
      <c r="F241" s="14">
        <f t="shared" si="12"/>
        <v>7.3184999999999993</v>
      </c>
      <c r="G241" s="1"/>
      <c r="H241" s="129"/>
    </row>
    <row r="242" spans="2:8" x14ac:dyDescent="0.25">
      <c r="B242" s="10" t="s">
        <v>805</v>
      </c>
      <c r="C242" s="10" t="s">
        <v>803</v>
      </c>
      <c r="D242" s="14">
        <v>16.84</v>
      </c>
      <c r="E242" s="16">
        <v>0.15</v>
      </c>
      <c r="F242" s="14">
        <f t="shared" si="12"/>
        <v>14.314</v>
      </c>
      <c r="G242" s="1"/>
      <c r="H242" s="129"/>
    </row>
    <row r="243" spans="2:8" x14ac:dyDescent="0.25">
      <c r="B243" s="10" t="s">
        <v>806</v>
      </c>
      <c r="C243" s="10" t="s">
        <v>804</v>
      </c>
      <c r="D243" s="14">
        <v>13.68</v>
      </c>
      <c r="E243" s="16">
        <v>0.15</v>
      </c>
      <c r="F243" s="14">
        <f t="shared" si="12"/>
        <v>11.628</v>
      </c>
      <c r="G243" s="1"/>
      <c r="H243" s="129"/>
    </row>
    <row r="244" spans="2:8" x14ac:dyDescent="0.25">
      <c r="B244" s="10" t="s">
        <v>808</v>
      </c>
      <c r="C244" s="10" t="s">
        <v>807</v>
      </c>
      <c r="D244" s="14">
        <v>8.92</v>
      </c>
      <c r="E244" s="16">
        <v>0.15</v>
      </c>
      <c r="F244" s="14">
        <f t="shared" si="12"/>
        <v>7.5819999999999999</v>
      </c>
      <c r="G244" s="1"/>
      <c r="H244" s="129"/>
    </row>
    <row r="245" spans="2:8" x14ac:dyDescent="0.25">
      <c r="B245" s="10" t="s">
        <v>810</v>
      </c>
      <c r="C245" s="10" t="s">
        <v>809</v>
      </c>
      <c r="D245" s="14">
        <v>15.57</v>
      </c>
      <c r="E245" s="16">
        <v>0.15</v>
      </c>
      <c r="F245" s="14">
        <f t="shared" si="12"/>
        <v>13.234500000000001</v>
      </c>
      <c r="G245" s="1"/>
      <c r="H245" s="129"/>
    </row>
    <row r="246" spans="2:8" x14ac:dyDescent="0.25">
      <c r="B246" s="10" t="s">
        <v>812</v>
      </c>
      <c r="C246" s="10" t="s">
        <v>811</v>
      </c>
      <c r="D246" s="14">
        <v>7.6</v>
      </c>
      <c r="E246" s="16">
        <v>0.15</v>
      </c>
      <c r="F246" s="14">
        <f t="shared" si="12"/>
        <v>6.46</v>
      </c>
      <c r="G246" s="1"/>
      <c r="H246" s="129"/>
    </row>
    <row r="247" spans="2:8" x14ac:dyDescent="0.25">
      <c r="B247" s="10" t="s">
        <v>814</v>
      </c>
      <c r="C247" s="10" t="s">
        <v>813</v>
      </c>
      <c r="D247" s="14">
        <v>9.83</v>
      </c>
      <c r="E247" s="16">
        <v>0.15</v>
      </c>
      <c r="F247" s="14">
        <f t="shared" si="12"/>
        <v>8.3554999999999993</v>
      </c>
      <c r="G247" s="1"/>
      <c r="H247" s="129"/>
    </row>
    <row r="248" spans="2:8" x14ac:dyDescent="0.25">
      <c r="B248" s="10" t="s">
        <v>816</v>
      </c>
      <c r="C248" s="10" t="s">
        <v>815</v>
      </c>
      <c r="D248" s="14">
        <v>10.58</v>
      </c>
      <c r="E248" s="16">
        <v>0.15</v>
      </c>
      <c r="F248" s="14">
        <f t="shared" si="12"/>
        <v>8.9930000000000003</v>
      </c>
      <c r="G248" s="1"/>
      <c r="H248" s="129"/>
    </row>
    <row r="249" spans="2:8" x14ac:dyDescent="0.25">
      <c r="B249" s="6" t="s">
        <v>539</v>
      </c>
      <c r="C249" s="6"/>
      <c r="D249" s="6"/>
      <c r="E249" s="6"/>
      <c r="F249" s="6"/>
      <c r="G249" s="6"/>
      <c r="H249" s="6"/>
    </row>
    <row r="250" spans="2:8" x14ac:dyDescent="0.25">
      <c r="B250" s="10" t="s">
        <v>957</v>
      </c>
      <c r="C250" s="10" t="s">
        <v>956</v>
      </c>
      <c r="D250" s="14">
        <v>7.59</v>
      </c>
      <c r="E250" s="16">
        <v>0.15</v>
      </c>
      <c r="F250" s="14">
        <f t="shared" ref="F250:F254" si="13">D250-D250*E250</f>
        <v>6.4515000000000002</v>
      </c>
      <c r="G250" s="1"/>
      <c r="H250" s="129" t="s">
        <v>79</v>
      </c>
    </row>
    <row r="251" spans="2:8" x14ac:dyDescent="0.25">
      <c r="B251" s="10" t="s">
        <v>959</v>
      </c>
      <c r="C251" s="10" t="s">
        <v>958</v>
      </c>
      <c r="D251" s="14">
        <v>7.59</v>
      </c>
      <c r="E251" s="16">
        <v>0.15</v>
      </c>
      <c r="F251" s="14">
        <f t="shared" si="13"/>
        <v>6.4515000000000002</v>
      </c>
      <c r="G251" s="1"/>
      <c r="H251" s="129"/>
    </row>
    <row r="252" spans="2:8" x14ac:dyDescent="0.25">
      <c r="B252" s="10" t="s">
        <v>960</v>
      </c>
      <c r="C252" s="10" t="s">
        <v>961</v>
      </c>
      <c r="D252" s="14">
        <v>7.59</v>
      </c>
      <c r="E252" s="16">
        <v>0.15</v>
      </c>
      <c r="F252" s="14">
        <f t="shared" si="13"/>
        <v>6.4515000000000002</v>
      </c>
      <c r="G252" s="1"/>
      <c r="H252" s="129"/>
    </row>
    <row r="253" spans="2:8" x14ac:dyDescent="0.25">
      <c r="B253" s="10" t="s">
        <v>963</v>
      </c>
      <c r="C253" s="10" t="s">
        <v>962</v>
      </c>
      <c r="D253" s="14">
        <v>7</v>
      </c>
      <c r="E253" s="16">
        <v>0.15</v>
      </c>
      <c r="F253" s="14">
        <f t="shared" si="13"/>
        <v>5.95</v>
      </c>
      <c r="G253" s="1"/>
      <c r="H253" s="129"/>
    </row>
    <row r="254" spans="2:8" x14ac:dyDescent="0.25">
      <c r="B254" s="10" t="s">
        <v>964</v>
      </c>
      <c r="C254" s="10" t="s">
        <v>965</v>
      </c>
      <c r="D254" s="14">
        <v>6.41</v>
      </c>
      <c r="E254" s="16">
        <v>0.15</v>
      </c>
      <c r="F254" s="14">
        <f t="shared" si="13"/>
        <v>5.4485000000000001</v>
      </c>
      <c r="G254" s="1"/>
      <c r="H254" s="129"/>
    </row>
    <row r="255" spans="2:8" ht="18" customHeight="1" x14ac:dyDescent="0.3">
      <c r="B255" s="124" t="s">
        <v>85</v>
      </c>
      <c r="C255" s="124"/>
      <c r="D255" s="124"/>
      <c r="E255" s="124"/>
      <c r="F255" s="124"/>
      <c r="G255" s="124"/>
      <c r="H255" s="124"/>
    </row>
    <row r="256" spans="2:8" x14ac:dyDescent="0.25">
      <c r="B256" s="6" t="s">
        <v>378</v>
      </c>
      <c r="C256" s="6"/>
      <c r="D256" s="6"/>
      <c r="E256" s="6"/>
      <c r="F256" s="6"/>
      <c r="G256" s="6"/>
      <c r="H256" s="6"/>
    </row>
    <row r="257" spans="2:8" x14ac:dyDescent="0.25">
      <c r="B257" s="10" t="s">
        <v>151</v>
      </c>
      <c r="C257" s="10" t="s">
        <v>33</v>
      </c>
      <c r="D257" s="14">
        <v>6.9</v>
      </c>
      <c r="E257" s="16">
        <v>0.31</v>
      </c>
      <c r="F257" s="14">
        <f>D257-D257*E257</f>
        <v>4.7610000000000001</v>
      </c>
      <c r="G257" s="1"/>
      <c r="H257" s="11" t="s">
        <v>84</v>
      </c>
    </row>
    <row r="258" spans="2:8" x14ac:dyDescent="0.25">
      <c r="B258" s="6" t="s">
        <v>446</v>
      </c>
      <c r="C258" s="6"/>
      <c r="D258" s="6"/>
      <c r="E258" s="6"/>
      <c r="F258" s="6"/>
      <c r="G258" s="6"/>
      <c r="H258" s="6"/>
    </row>
    <row r="259" spans="2:8" x14ac:dyDescent="0.25">
      <c r="B259" s="10" t="s">
        <v>632</v>
      </c>
      <c r="C259" s="10" t="s">
        <v>633</v>
      </c>
      <c r="D259" s="14">
        <v>8.9</v>
      </c>
      <c r="E259" s="16">
        <v>0.15</v>
      </c>
      <c r="F259" s="14">
        <f>D259-D259*E259</f>
        <v>7.5650000000000004</v>
      </c>
      <c r="G259" s="1"/>
      <c r="H259" s="130" t="s">
        <v>81</v>
      </c>
    </row>
    <row r="260" spans="2:8" x14ac:dyDescent="0.25">
      <c r="B260" s="10" t="s">
        <v>634</v>
      </c>
      <c r="C260" s="10" t="s">
        <v>635</v>
      </c>
      <c r="D260" s="14">
        <v>8.4</v>
      </c>
      <c r="E260" s="16">
        <v>0.15</v>
      </c>
      <c r="F260" s="14">
        <f>D260-D260*E260</f>
        <v>7.1400000000000006</v>
      </c>
      <c r="G260" s="1"/>
      <c r="H260" s="138"/>
    </row>
    <row r="261" spans="2:8" x14ac:dyDescent="0.25">
      <c r="B261" s="6" t="s">
        <v>379</v>
      </c>
      <c r="C261" s="6"/>
      <c r="D261" s="6"/>
      <c r="E261" s="6"/>
      <c r="F261" s="6"/>
      <c r="G261" s="6"/>
      <c r="H261" s="6"/>
    </row>
    <row r="262" spans="2:8" x14ac:dyDescent="0.25">
      <c r="B262" s="10" t="s">
        <v>381</v>
      </c>
      <c r="C262" s="10" t="s">
        <v>380</v>
      </c>
      <c r="D262" s="14">
        <v>8.6199999999999992</v>
      </c>
      <c r="E262" s="16">
        <v>7.0000000000000007E-2</v>
      </c>
      <c r="F262" s="14">
        <f t="shared" ref="F262:F270" si="14">D262-D262*E262</f>
        <v>8.0165999999999986</v>
      </c>
      <c r="G262" s="1"/>
      <c r="H262" s="167" t="s">
        <v>79</v>
      </c>
    </row>
    <row r="263" spans="2:8" x14ac:dyDescent="0.25">
      <c r="B263" s="10" t="s">
        <v>383</v>
      </c>
      <c r="C263" s="10" t="s">
        <v>382</v>
      </c>
      <c r="D263" s="14">
        <v>9.7899999999999991</v>
      </c>
      <c r="E263" s="16">
        <v>7.0000000000000007E-2</v>
      </c>
      <c r="F263" s="14">
        <f t="shared" si="14"/>
        <v>9.1046999999999993</v>
      </c>
      <c r="G263" s="1"/>
      <c r="H263" s="167"/>
    </row>
    <row r="264" spans="2:8" x14ac:dyDescent="0.25">
      <c r="B264" s="10" t="s">
        <v>385</v>
      </c>
      <c r="C264" s="10" t="s">
        <v>384</v>
      </c>
      <c r="D264" s="14">
        <v>7.95</v>
      </c>
      <c r="E264" s="16">
        <v>7.0000000000000007E-2</v>
      </c>
      <c r="F264" s="14">
        <f t="shared" si="14"/>
        <v>7.3935000000000004</v>
      </c>
      <c r="G264" s="1"/>
      <c r="H264" s="167"/>
    </row>
    <row r="265" spans="2:8" x14ac:dyDescent="0.25">
      <c r="B265" s="10" t="s">
        <v>387</v>
      </c>
      <c r="C265" s="10" t="s">
        <v>386</v>
      </c>
      <c r="D265" s="14">
        <v>8.0399999999999991</v>
      </c>
      <c r="E265" s="16">
        <v>7.0000000000000007E-2</v>
      </c>
      <c r="F265" s="14">
        <f t="shared" si="14"/>
        <v>7.477199999999999</v>
      </c>
      <c r="G265" s="1"/>
      <c r="H265" s="167"/>
    </row>
    <row r="266" spans="2:8" x14ac:dyDescent="0.25">
      <c r="B266" s="10" t="s">
        <v>389</v>
      </c>
      <c r="C266" s="10" t="s">
        <v>388</v>
      </c>
      <c r="D266" s="14">
        <v>16.18</v>
      </c>
      <c r="E266" s="16">
        <v>7.0000000000000007E-2</v>
      </c>
      <c r="F266" s="14">
        <f t="shared" si="14"/>
        <v>15.0474</v>
      </c>
      <c r="G266" s="1"/>
      <c r="H266" s="167"/>
    </row>
    <row r="267" spans="2:8" x14ac:dyDescent="0.25">
      <c r="B267" s="10" t="s">
        <v>391</v>
      </c>
      <c r="C267" s="10" t="s">
        <v>390</v>
      </c>
      <c r="D267" s="14">
        <v>13.68</v>
      </c>
      <c r="E267" s="16">
        <v>7.0000000000000007E-2</v>
      </c>
      <c r="F267" s="14">
        <f t="shared" si="14"/>
        <v>12.7224</v>
      </c>
      <c r="G267" s="1"/>
      <c r="H267" s="167"/>
    </row>
    <row r="268" spans="2:8" x14ac:dyDescent="0.25">
      <c r="B268" s="10" t="s">
        <v>393</v>
      </c>
      <c r="C268" s="10" t="s">
        <v>392</v>
      </c>
      <c r="D268" s="14">
        <v>5.98</v>
      </c>
      <c r="E268" s="16">
        <v>7.0000000000000007E-2</v>
      </c>
      <c r="F268" s="14">
        <f t="shared" si="14"/>
        <v>5.5614000000000008</v>
      </c>
      <c r="G268" s="1"/>
      <c r="H268" s="167"/>
    </row>
    <row r="269" spans="2:8" x14ac:dyDescent="0.25">
      <c r="B269" s="10" t="s">
        <v>395</v>
      </c>
      <c r="C269" s="10" t="s">
        <v>394</v>
      </c>
      <c r="D269" s="14">
        <v>6.67</v>
      </c>
      <c r="E269" s="16">
        <v>7.0000000000000007E-2</v>
      </c>
      <c r="F269" s="14">
        <f t="shared" si="14"/>
        <v>6.2031000000000001</v>
      </c>
      <c r="G269" s="1"/>
      <c r="H269" s="167"/>
    </row>
    <row r="270" spans="2:8" x14ac:dyDescent="0.25">
      <c r="B270" s="10" t="s">
        <v>967</v>
      </c>
      <c r="C270" s="10" t="s">
        <v>966</v>
      </c>
      <c r="D270" s="14">
        <v>5.9</v>
      </c>
      <c r="E270" s="16">
        <v>7.0000000000000007E-2</v>
      </c>
      <c r="F270" s="14">
        <f t="shared" si="14"/>
        <v>5.4870000000000001</v>
      </c>
      <c r="G270" s="1"/>
      <c r="H270" s="167"/>
    </row>
    <row r="271" spans="2:8" x14ac:dyDescent="0.25">
      <c r="B271" s="6" t="s">
        <v>646</v>
      </c>
      <c r="C271" s="6"/>
      <c r="D271" s="6"/>
      <c r="E271" s="6"/>
      <c r="F271" s="6"/>
      <c r="G271" s="6"/>
      <c r="H271" s="6"/>
    </row>
    <row r="272" spans="2:8" x14ac:dyDescent="0.25">
      <c r="B272" s="10" t="s">
        <v>647</v>
      </c>
      <c r="C272" s="10" t="s">
        <v>648</v>
      </c>
      <c r="D272" s="14">
        <v>6.56</v>
      </c>
      <c r="E272" s="16">
        <v>0.15</v>
      </c>
      <c r="F272" s="14">
        <f>D272-D272*E272</f>
        <v>5.5759999999999996</v>
      </c>
      <c r="G272" s="1"/>
      <c r="H272" s="90" t="s">
        <v>81</v>
      </c>
    </row>
    <row r="273" spans="2:8" x14ac:dyDescent="0.25">
      <c r="B273" s="6" t="s">
        <v>396</v>
      </c>
      <c r="C273" s="6"/>
      <c r="D273" s="6"/>
      <c r="E273" s="6"/>
      <c r="F273" s="6"/>
      <c r="G273" s="6"/>
      <c r="H273" s="6"/>
    </row>
    <row r="274" spans="2:8" x14ac:dyDescent="0.25">
      <c r="B274" s="10" t="s">
        <v>152</v>
      </c>
      <c r="C274" s="10" t="s">
        <v>50</v>
      </c>
      <c r="D274" s="14">
        <v>9.4</v>
      </c>
      <c r="E274" s="16">
        <v>0.15</v>
      </c>
      <c r="F274" s="14">
        <f>D274-D274*E274</f>
        <v>7.99</v>
      </c>
      <c r="G274" s="1"/>
      <c r="H274" s="136" t="s">
        <v>84</v>
      </c>
    </row>
    <row r="275" spans="2:8" x14ac:dyDescent="0.25">
      <c r="B275" s="10" t="s">
        <v>153</v>
      </c>
      <c r="C275" s="10" t="s">
        <v>118</v>
      </c>
      <c r="D275" s="14">
        <v>8.5500000000000007</v>
      </c>
      <c r="E275" s="16">
        <v>0.15</v>
      </c>
      <c r="F275" s="14">
        <f t="shared" ref="F275:F282" si="15">D275-D275*E275</f>
        <v>7.267500000000001</v>
      </c>
      <c r="G275" s="1"/>
      <c r="H275" s="136"/>
    </row>
    <row r="276" spans="2:8" x14ac:dyDescent="0.25">
      <c r="B276" s="10" t="s">
        <v>154</v>
      </c>
      <c r="C276" s="10" t="s">
        <v>51</v>
      </c>
      <c r="D276" s="14">
        <v>9.6999999999999993</v>
      </c>
      <c r="E276" s="16">
        <v>0.15</v>
      </c>
      <c r="F276" s="14">
        <f t="shared" si="15"/>
        <v>8.2449999999999992</v>
      </c>
      <c r="G276" s="1"/>
      <c r="H276" s="136"/>
    </row>
    <row r="277" spans="2:8" x14ac:dyDescent="0.25">
      <c r="B277" s="10" t="s">
        <v>155</v>
      </c>
      <c r="C277" s="10" t="s">
        <v>52</v>
      </c>
      <c r="D277" s="14">
        <v>9.85</v>
      </c>
      <c r="E277" s="16">
        <v>0.15</v>
      </c>
      <c r="F277" s="14">
        <f t="shared" si="15"/>
        <v>8.3725000000000005</v>
      </c>
      <c r="G277" s="1"/>
      <c r="H277" s="136"/>
    </row>
    <row r="278" spans="2:8" x14ac:dyDescent="0.25">
      <c r="B278" s="10" t="s">
        <v>156</v>
      </c>
      <c r="C278" s="10" t="s">
        <v>53</v>
      </c>
      <c r="D278" s="14">
        <v>8</v>
      </c>
      <c r="E278" s="16">
        <v>0.15</v>
      </c>
      <c r="F278" s="14">
        <f t="shared" si="15"/>
        <v>6.8</v>
      </c>
      <c r="G278" s="1"/>
      <c r="H278" s="136"/>
    </row>
    <row r="279" spans="2:8" x14ac:dyDescent="0.25">
      <c r="B279" s="10" t="s">
        <v>157</v>
      </c>
      <c r="C279" s="10" t="s">
        <v>54</v>
      </c>
      <c r="D279" s="14">
        <v>8.5500000000000007</v>
      </c>
      <c r="E279" s="16">
        <v>0.15</v>
      </c>
      <c r="F279" s="14">
        <f t="shared" si="15"/>
        <v>7.267500000000001</v>
      </c>
      <c r="G279" s="1"/>
      <c r="H279" s="136"/>
    </row>
    <row r="280" spans="2:8" x14ac:dyDescent="0.25">
      <c r="B280" s="10" t="s">
        <v>624</v>
      </c>
      <c r="C280" s="10" t="s">
        <v>623</v>
      </c>
      <c r="D280" s="14">
        <v>8.4</v>
      </c>
      <c r="E280" s="16">
        <v>0.15</v>
      </c>
      <c r="F280" s="14">
        <f t="shared" si="15"/>
        <v>7.1400000000000006</v>
      </c>
      <c r="G280" s="1"/>
      <c r="H280" s="136"/>
    </row>
    <row r="281" spans="2:8" x14ac:dyDescent="0.25">
      <c r="B281" s="10" t="s">
        <v>244</v>
      </c>
      <c r="C281" s="10" t="s">
        <v>55</v>
      </c>
      <c r="D281" s="14">
        <v>6.1</v>
      </c>
      <c r="E281" s="16">
        <v>0.06</v>
      </c>
      <c r="F281" s="14">
        <f t="shared" si="15"/>
        <v>5.734</v>
      </c>
      <c r="G281" s="1"/>
      <c r="H281" s="129" t="s">
        <v>88</v>
      </c>
    </row>
    <row r="282" spans="2:8" x14ac:dyDescent="0.25">
      <c r="B282" s="10" t="s">
        <v>158</v>
      </c>
      <c r="C282" s="10" t="s">
        <v>105</v>
      </c>
      <c r="D282" s="14">
        <v>3.77</v>
      </c>
      <c r="E282" s="16">
        <v>0.06</v>
      </c>
      <c r="F282" s="14">
        <f t="shared" si="15"/>
        <v>3.5438000000000001</v>
      </c>
      <c r="G282" s="1"/>
      <c r="H282" s="129"/>
    </row>
    <row r="283" spans="2:8" ht="18" customHeight="1" x14ac:dyDescent="0.3">
      <c r="B283" s="124" t="s">
        <v>482</v>
      </c>
      <c r="C283" s="124"/>
      <c r="D283" s="124"/>
      <c r="E283" s="124"/>
      <c r="F283" s="124"/>
      <c r="G283" s="124"/>
      <c r="H283" s="124"/>
    </row>
    <row r="284" spans="2:8" x14ac:dyDescent="0.25">
      <c r="B284" s="6" t="s">
        <v>367</v>
      </c>
      <c r="C284" s="6"/>
      <c r="D284" s="6"/>
      <c r="E284" s="6"/>
      <c r="F284" s="6"/>
      <c r="G284" s="6"/>
      <c r="H284" s="6"/>
    </row>
    <row r="285" spans="2:8" x14ac:dyDescent="0.25">
      <c r="B285" s="10" t="s">
        <v>173</v>
      </c>
      <c r="C285" s="10" t="s">
        <v>14</v>
      </c>
      <c r="D285" s="14">
        <v>5.4</v>
      </c>
      <c r="E285" s="16">
        <v>0.14000000000000001</v>
      </c>
      <c r="F285" s="14">
        <f>D285-D285*E285</f>
        <v>4.6440000000000001</v>
      </c>
      <c r="G285" s="1"/>
      <c r="H285" s="129" t="s">
        <v>81</v>
      </c>
    </row>
    <row r="286" spans="2:8" x14ac:dyDescent="0.25">
      <c r="B286" s="10" t="s">
        <v>595</v>
      </c>
      <c r="C286" s="10" t="s">
        <v>594</v>
      </c>
      <c r="D286" s="14">
        <v>4.4000000000000004</v>
      </c>
      <c r="E286" s="16">
        <v>0.14000000000000001</v>
      </c>
      <c r="F286" s="14">
        <f>D286-D286*E286</f>
        <v>3.7840000000000003</v>
      </c>
      <c r="G286" s="1"/>
      <c r="H286" s="129"/>
    </row>
    <row r="287" spans="2:8" x14ac:dyDescent="0.25">
      <c r="B287" s="10" t="s">
        <v>236</v>
      </c>
      <c r="C287" s="10" t="s">
        <v>237</v>
      </c>
      <c r="D287" s="14">
        <v>4.92</v>
      </c>
      <c r="E287" s="16">
        <v>0.14000000000000001</v>
      </c>
      <c r="F287" s="14">
        <f>D287-D287*E287</f>
        <v>4.2311999999999994</v>
      </c>
      <c r="G287" s="1"/>
      <c r="H287" s="129"/>
    </row>
    <row r="288" spans="2:8" x14ac:dyDescent="0.25">
      <c r="B288" s="12"/>
      <c r="C288" s="12"/>
      <c r="D288" s="22"/>
      <c r="E288" s="45"/>
      <c r="F288" s="22"/>
      <c r="G288" s="3"/>
      <c r="H288" s="13"/>
    </row>
    <row r="289" spans="2:8" x14ac:dyDescent="0.25">
      <c r="B289" s="6" t="s">
        <v>397</v>
      </c>
      <c r="C289" s="6"/>
      <c r="D289" s="6"/>
      <c r="E289" s="6"/>
      <c r="F289" s="6"/>
      <c r="G289" s="6"/>
      <c r="H289" s="6"/>
    </row>
    <row r="290" spans="2:8" x14ac:dyDescent="0.25">
      <c r="B290" s="10" t="s">
        <v>174</v>
      </c>
      <c r="C290" s="10" t="s">
        <v>1230</v>
      </c>
      <c r="D290" s="14">
        <v>4.72</v>
      </c>
      <c r="E290" s="16">
        <v>0.1</v>
      </c>
      <c r="F290" s="14">
        <f t="shared" ref="F290:F294" si="16">D290-D290*E290</f>
        <v>4.2479999999999993</v>
      </c>
      <c r="G290" s="1"/>
      <c r="H290" s="130" t="s">
        <v>79</v>
      </c>
    </row>
    <row r="291" spans="2:8" x14ac:dyDescent="0.25">
      <c r="B291" s="10" t="s">
        <v>175</v>
      </c>
      <c r="C291" s="10" t="s">
        <v>116</v>
      </c>
      <c r="D291" s="14">
        <v>2.7</v>
      </c>
      <c r="E291" s="16">
        <v>0.1</v>
      </c>
      <c r="F291" s="14">
        <f t="shared" si="16"/>
        <v>2.4300000000000002</v>
      </c>
      <c r="G291" s="1"/>
      <c r="H291" s="137"/>
    </row>
    <row r="292" spans="2:8" x14ac:dyDescent="0.25">
      <c r="B292" s="10" t="s">
        <v>626</v>
      </c>
      <c r="C292" s="10" t="s">
        <v>625</v>
      </c>
      <c r="D292" s="14">
        <v>4.95</v>
      </c>
      <c r="E292" s="16">
        <v>0.15</v>
      </c>
      <c r="F292" s="14">
        <f t="shared" si="16"/>
        <v>4.2075000000000005</v>
      </c>
      <c r="G292" s="1"/>
      <c r="H292" s="130" t="s">
        <v>79</v>
      </c>
    </row>
    <row r="293" spans="2:8" x14ac:dyDescent="0.25">
      <c r="B293" s="10" t="s">
        <v>1228</v>
      </c>
      <c r="C293" s="10" t="s">
        <v>1229</v>
      </c>
      <c r="D293" s="14">
        <v>7.9</v>
      </c>
      <c r="E293" s="16">
        <v>0.15</v>
      </c>
      <c r="F293" s="14">
        <f t="shared" si="16"/>
        <v>6.7149999999999999</v>
      </c>
      <c r="G293" s="1"/>
      <c r="H293" s="138"/>
    </row>
    <row r="294" spans="2:8" x14ac:dyDescent="0.25">
      <c r="B294" s="27" t="s">
        <v>628</v>
      </c>
      <c r="C294" s="71" t="s">
        <v>627</v>
      </c>
      <c r="D294" s="72">
        <v>3.3</v>
      </c>
      <c r="E294" s="16">
        <v>0.1</v>
      </c>
      <c r="F294" s="72">
        <f t="shared" si="16"/>
        <v>2.9699999999999998</v>
      </c>
      <c r="G294" s="1"/>
      <c r="H294" s="98" t="s">
        <v>117</v>
      </c>
    </row>
    <row r="295" spans="2:8" ht="18" customHeight="1" x14ac:dyDescent="0.3">
      <c r="B295" s="131" t="s">
        <v>645</v>
      </c>
      <c r="C295" s="131"/>
      <c r="D295" s="131"/>
      <c r="E295" s="131"/>
      <c r="F295" s="131"/>
      <c r="G295" s="131"/>
      <c r="H295" s="131"/>
    </row>
    <row r="296" spans="2:8" x14ac:dyDescent="0.25">
      <c r="B296" s="6" t="s">
        <v>496</v>
      </c>
      <c r="C296" s="6"/>
      <c r="D296" s="6"/>
      <c r="E296" s="6"/>
      <c r="F296" s="6"/>
      <c r="G296" s="6"/>
      <c r="H296" s="6"/>
    </row>
    <row r="297" spans="2:8" x14ac:dyDescent="0.25">
      <c r="B297" s="10" t="s">
        <v>497</v>
      </c>
      <c r="C297" s="10" t="s">
        <v>498</v>
      </c>
      <c r="D297" s="14">
        <v>3.35</v>
      </c>
      <c r="E297" s="16">
        <v>0.05</v>
      </c>
      <c r="F297" s="14">
        <f>D297-D297*E297</f>
        <v>3.1825000000000001</v>
      </c>
      <c r="G297" s="1"/>
      <c r="H297" s="48" t="s">
        <v>79</v>
      </c>
    </row>
    <row r="298" spans="2:8" x14ac:dyDescent="0.25">
      <c r="B298" s="6" t="s">
        <v>398</v>
      </c>
      <c r="C298" s="6"/>
      <c r="D298" s="6"/>
      <c r="E298" s="6"/>
      <c r="F298" s="6"/>
      <c r="G298" s="6"/>
      <c r="H298" s="6"/>
    </row>
    <row r="299" spans="2:8" x14ac:dyDescent="0.25">
      <c r="B299" s="10" t="s">
        <v>543</v>
      </c>
      <c r="C299" s="10" t="s">
        <v>540</v>
      </c>
      <c r="D299" s="14">
        <v>7.14</v>
      </c>
      <c r="E299" s="16">
        <v>0.16</v>
      </c>
      <c r="F299" s="14">
        <f>D299-D299*E299</f>
        <v>5.9975999999999994</v>
      </c>
      <c r="G299" s="1"/>
      <c r="H299" s="161" t="s">
        <v>81</v>
      </c>
    </row>
    <row r="300" spans="2:8" x14ac:dyDescent="0.25">
      <c r="B300" s="10" t="s">
        <v>544</v>
      </c>
      <c r="C300" s="10" t="s">
        <v>541</v>
      </c>
      <c r="D300" s="14">
        <v>6.87</v>
      </c>
      <c r="E300" s="16">
        <v>0.16</v>
      </c>
      <c r="F300" s="14">
        <f>D300-D300*E300</f>
        <v>5.7708000000000004</v>
      </c>
      <c r="G300" s="1"/>
      <c r="H300" s="161"/>
    </row>
    <row r="301" spans="2:8" x14ac:dyDescent="0.25">
      <c r="B301" s="10" t="s">
        <v>545</v>
      </c>
      <c r="C301" s="10" t="s">
        <v>542</v>
      </c>
      <c r="D301" s="14">
        <v>7.14</v>
      </c>
      <c r="E301" s="16">
        <v>0.16</v>
      </c>
      <c r="F301" s="14">
        <f>D301-D301*E301</f>
        <v>5.9975999999999994</v>
      </c>
      <c r="G301" s="1"/>
      <c r="H301" s="161"/>
    </row>
    <row r="302" spans="2:8" x14ac:dyDescent="0.25">
      <c r="B302" s="6" t="s">
        <v>399</v>
      </c>
      <c r="C302" s="6"/>
      <c r="D302" s="6"/>
      <c r="E302" s="6"/>
      <c r="F302" s="6"/>
      <c r="G302" s="6"/>
      <c r="H302" s="6"/>
    </row>
    <row r="303" spans="2:8" x14ac:dyDescent="0.25">
      <c r="B303" s="10" t="s">
        <v>319</v>
      </c>
      <c r="C303" s="10" t="s">
        <v>321</v>
      </c>
      <c r="D303" s="14">
        <v>9</v>
      </c>
      <c r="E303" s="16">
        <v>0.15</v>
      </c>
      <c r="F303" s="14">
        <f>D303-D303*E303</f>
        <v>7.65</v>
      </c>
      <c r="G303" s="1"/>
      <c r="H303" s="161" t="s">
        <v>79</v>
      </c>
    </row>
    <row r="304" spans="2:8" x14ac:dyDescent="0.25">
      <c r="B304" s="10" t="s">
        <v>320</v>
      </c>
      <c r="C304" s="10" t="s">
        <v>322</v>
      </c>
      <c r="D304" s="14">
        <v>16</v>
      </c>
      <c r="E304" s="16">
        <v>0.15</v>
      </c>
      <c r="F304" s="14">
        <f>D304-D304*E304</f>
        <v>13.6</v>
      </c>
      <c r="G304" s="1"/>
      <c r="H304" s="161"/>
    </row>
    <row r="305" spans="2:8" x14ac:dyDescent="0.25">
      <c r="B305" s="6" t="s">
        <v>613</v>
      </c>
      <c r="C305" s="6"/>
      <c r="D305" s="6"/>
      <c r="E305" s="6"/>
      <c r="F305" s="6"/>
      <c r="G305" s="6"/>
      <c r="H305" s="6"/>
    </row>
    <row r="306" spans="2:8" x14ac:dyDescent="0.25">
      <c r="B306" s="27" t="s">
        <v>614</v>
      </c>
      <c r="C306" s="10" t="s">
        <v>615</v>
      </c>
      <c r="D306" s="14">
        <v>17.89</v>
      </c>
      <c r="E306" s="16">
        <v>0.1</v>
      </c>
      <c r="F306" s="14">
        <f>D306-D306*E306</f>
        <v>16.100999999999999</v>
      </c>
      <c r="G306" s="1"/>
      <c r="H306" s="152" t="s">
        <v>117</v>
      </c>
    </row>
    <row r="307" spans="2:8" x14ac:dyDescent="0.25">
      <c r="B307" s="27" t="s">
        <v>617</v>
      </c>
      <c r="C307" s="10" t="s">
        <v>616</v>
      </c>
      <c r="D307" s="14">
        <v>22.54</v>
      </c>
      <c r="E307" s="16">
        <v>0.1</v>
      </c>
      <c r="F307" s="14">
        <f>D307-D307*E307</f>
        <v>20.285999999999998</v>
      </c>
      <c r="G307" s="1"/>
      <c r="H307" s="153"/>
    </row>
    <row r="308" spans="2:8" x14ac:dyDescent="0.25">
      <c r="B308" s="27" t="s">
        <v>619</v>
      </c>
      <c r="C308" s="10" t="s">
        <v>618</v>
      </c>
      <c r="D308" s="14">
        <v>5.14</v>
      </c>
      <c r="E308" s="16">
        <v>0.1</v>
      </c>
      <c r="F308" s="14">
        <f>D308-D308*E308</f>
        <v>4.6259999999999994</v>
      </c>
      <c r="G308" s="1"/>
      <c r="H308" s="153"/>
    </row>
    <row r="309" spans="2:8" x14ac:dyDescent="0.25">
      <c r="B309" s="27" t="s">
        <v>654</v>
      </c>
      <c r="C309" s="10" t="s">
        <v>653</v>
      </c>
      <c r="D309" s="14">
        <v>10.08</v>
      </c>
      <c r="E309" s="16">
        <v>0.1</v>
      </c>
      <c r="F309" s="14">
        <f>D309-D309*E309</f>
        <v>9.0719999999999992</v>
      </c>
      <c r="G309" s="1"/>
      <c r="H309" s="153"/>
    </row>
    <row r="310" spans="2:8" x14ac:dyDescent="0.25">
      <c r="B310" s="27" t="s">
        <v>656</v>
      </c>
      <c r="C310" s="10" t="s">
        <v>655</v>
      </c>
      <c r="D310" s="14">
        <v>12.05</v>
      </c>
      <c r="E310" s="16">
        <v>0.1</v>
      </c>
      <c r="F310" s="14">
        <f>D310-D310*E310</f>
        <v>10.845000000000001</v>
      </c>
      <c r="G310" s="1"/>
      <c r="H310" s="154"/>
    </row>
    <row r="311" spans="2:8" x14ac:dyDescent="0.25">
      <c r="B311" s="6" t="s">
        <v>455</v>
      </c>
      <c r="C311" s="6"/>
      <c r="D311" s="6"/>
      <c r="E311" s="6"/>
      <c r="F311" s="6"/>
      <c r="G311" s="6"/>
      <c r="H311" s="6"/>
    </row>
    <row r="312" spans="2:8" x14ac:dyDescent="0.25">
      <c r="B312" s="10" t="s">
        <v>546</v>
      </c>
      <c r="C312" s="10" t="s">
        <v>547</v>
      </c>
      <c r="D312" s="14">
        <v>3.31</v>
      </c>
      <c r="E312" s="16">
        <v>0.16</v>
      </c>
      <c r="F312" s="14">
        <f t="shared" ref="F312:F334" si="17">D312-D312*E312</f>
        <v>2.7804000000000002</v>
      </c>
      <c r="G312" s="1"/>
      <c r="H312" s="48" t="s">
        <v>78</v>
      </c>
    </row>
    <row r="313" spans="2:8" x14ac:dyDescent="0.25">
      <c r="B313" s="10" t="s">
        <v>1066</v>
      </c>
      <c r="C313" s="10" t="s">
        <v>1065</v>
      </c>
      <c r="D313" s="14">
        <v>5.72</v>
      </c>
      <c r="E313" s="16">
        <v>0.12</v>
      </c>
      <c r="F313" s="14">
        <f t="shared" si="17"/>
        <v>5.0335999999999999</v>
      </c>
      <c r="G313" s="1"/>
      <c r="H313" s="181" t="s">
        <v>78</v>
      </c>
    </row>
    <row r="314" spans="2:8" x14ac:dyDescent="0.25">
      <c r="B314" s="10" t="s">
        <v>1068</v>
      </c>
      <c r="C314" s="10" t="s">
        <v>1067</v>
      </c>
      <c r="D314" s="14">
        <v>4.3</v>
      </c>
      <c r="E314" s="16">
        <v>0.12</v>
      </c>
      <c r="F314" s="14">
        <f t="shared" si="17"/>
        <v>3.7839999999999998</v>
      </c>
      <c r="G314" s="1"/>
      <c r="H314" s="181"/>
    </row>
    <row r="315" spans="2:8" x14ac:dyDescent="0.25">
      <c r="B315" s="10" t="s">
        <v>1070</v>
      </c>
      <c r="C315" s="10" t="s">
        <v>1069</v>
      </c>
      <c r="D315" s="14">
        <v>4.3</v>
      </c>
      <c r="E315" s="16">
        <v>0.12</v>
      </c>
      <c r="F315" s="14">
        <f t="shared" si="17"/>
        <v>3.7839999999999998</v>
      </c>
      <c r="G315" s="1"/>
      <c r="H315" s="181"/>
    </row>
    <row r="316" spans="2:8" x14ac:dyDescent="0.25">
      <c r="B316" s="10" t="s">
        <v>1072</v>
      </c>
      <c r="C316" s="10" t="s">
        <v>1071</v>
      </c>
      <c r="D316" s="14">
        <v>4.3</v>
      </c>
      <c r="E316" s="16">
        <v>0.12</v>
      </c>
      <c r="F316" s="14">
        <f t="shared" si="17"/>
        <v>3.7839999999999998</v>
      </c>
      <c r="G316" s="1"/>
      <c r="H316" s="181"/>
    </row>
    <row r="317" spans="2:8" x14ac:dyDescent="0.25">
      <c r="B317" s="10" t="s">
        <v>1074</v>
      </c>
      <c r="C317" s="10" t="s">
        <v>1073</v>
      </c>
      <c r="D317" s="14">
        <v>3.91</v>
      </c>
      <c r="E317" s="16">
        <v>0.12</v>
      </c>
      <c r="F317" s="14">
        <f t="shared" si="17"/>
        <v>3.4408000000000003</v>
      </c>
      <c r="G317" s="1"/>
      <c r="H317" s="181"/>
    </row>
    <row r="318" spans="2:8" x14ac:dyDescent="0.25">
      <c r="B318" s="10" t="s">
        <v>1076</v>
      </c>
      <c r="C318" s="10" t="s">
        <v>1075</v>
      </c>
      <c r="D318" s="14">
        <v>2.5299999999999998</v>
      </c>
      <c r="E318" s="16">
        <v>0.12</v>
      </c>
      <c r="F318" s="14">
        <f t="shared" si="17"/>
        <v>2.2263999999999999</v>
      </c>
      <c r="G318" s="1"/>
      <c r="H318" s="181"/>
    </row>
    <row r="319" spans="2:8" x14ac:dyDescent="0.25">
      <c r="B319" s="10" t="s">
        <v>1078</v>
      </c>
      <c r="C319" s="10" t="s">
        <v>1077</v>
      </c>
      <c r="D319" s="14">
        <v>3.61</v>
      </c>
      <c r="E319" s="16">
        <v>0.12</v>
      </c>
      <c r="F319" s="14">
        <f t="shared" si="17"/>
        <v>3.1768000000000001</v>
      </c>
      <c r="G319" s="1"/>
      <c r="H319" s="181"/>
    </row>
    <row r="320" spans="2:8" x14ac:dyDescent="0.25">
      <c r="B320" s="10" t="s">
        <v>1080</v>
      </c>
      <c r="C320" s="10" t="s">
        <v>1079</v>
      </c>
      <c r="D320" s="14">
        <v>5.12</v>
      </c>
      <c r="E320" s="16">
        <v>0.12</v>
      </c>
      <c r="F320" s="14">
        <f t="shared" si="17"/>
        <v>4.5056000000000003</v>
      </c>
      <c r="G320" s="1"/>
      <c r="H320" s="181"/>
    </row>
    <row r="321" spans="1:8" x14ac:dyDescent="0.25">
      <c r="B321" s="10" t="s">
        <v>1082</v>
      </c>
      <c r="C321" s="10" t="s">
        <v>1081</v>
      </c>
      <c r="D321" s="14">
        <v>9.5500000000000007</v>
      </c>
      <c r="E321" s="16">
        <v>0.12</v>
      </c>
      <c r="F321" s="14">
        <f t="shared" si="17"/>
        <v>8.4039999999999999</v>
      </c>
      <c r="G321" s="1"/>
      <c r="H321" s="181"/>
    </row>
    <row r="322" spans="1:8" x14ac:dyDescent="0.25">
      <c r="B322" s="10" t="s">
        <v>1084</v>
      </c>
      <c r="C322" s="10" t="s">
        <v>1083</v>
      </c>
      <c r="D322" s="14">
        <v>9.2200000000000006</v>
      </c>
      <c r="E322" s="16">
        <v>0.12</v>
      </c>
      <c r="F322" s="14">
        <f t="shared" si="17"/>
        <v>8.1135999999999999</v>
      </c>
      <c r="G322" s="1"/>
      <c r="H322" s="181"/>
    </row>
    <row r="323" spans="1:8" x14ac:dyDescent="0.25">
      <c r="B323" s="10" t="s">
        <v>1086</v>
      </c>
      <c r="C323" s="10" t="s">
        <v>1085</v>
      </c>
      <c r="D323" s="14">
        <v>3.8</v>
      </c>
      <c r="E323" s="16">
        <v>0.12</v>
      </c>
      <c r="F323" s="14">
        <f t="shared" si="17"/>
        <v>3.3439999999999999</v>
      </c>
      <c r="G323" s="1"/>
      <c r="H323" s="181"/>
    </row>
    <row r="324" spans="1:8" x14ac:dyDescent="0.25">
      <c r="B324" s="10" t="s">
        <v>1088</v>
      </c>
      <c r="C324" s="10" t="s">
        <v>1087</v>
      </c>
      <c r="D324" s="14">
        <v>4.9000000000000004</v>
      </c>
      <c r="E324" s="16">
        <v>0.12</v>
      </c>
      <c r="F324" s="14">
        <f t="shared" si="17"/>
        <v>4.3120000000000003</v>
      </c>
      <c r="G324" s="1"/>
      <c r="H324" s="181"/>
    </row>
    <row r="325" spans="1:8" x14ac:dyDescent="0.25">
      <c r="B325" s="10" t="s">
        <v>1090</v>
      </c>
      <c r="C325" s="10" t="s">
        <v>1089</v>
      </c>
      <c r="D325" s="14">
        <v>4.9000000000000004</v>
      </c>
      <c r="E325" s="16">
        <v>0.12</v>
      </c>
      <c r="F325" s="14">
        <f t="shared" si="17"/>
        <v>4.3120000000000003</v>
      </c>
      <c r="G325" s="1"/>
      <c r="H325" s="181"/>
    </row>
    <row r="326" spans="1:8" x14ac:dyDescent="0.25">
      <c r="B326" s="10" t="s">
        <v>1092</v>
      </c>
      <c r="C326" s="10" t="s">
        <v>1091</v>
      </c>
      <c r="D326" s="14">
        <v>3.56</v>
      </c>
      <c r="E326" s="16">
        <v>0.12</v>
      </c>
      <c r="F326" s="14">
        <f t="shared" si="17"/>
        <v>3.1328</v>
      </c>
      <c r="G326" s="1"/>
      <c r="H326" s="181"/>
    </row>
    <row r="327" spans="1:8" x14ac:dyDescent="0.25">
      <c r="B327" s="10" t="s">
        <v>1096</v>
      </c>
      <c r="C327" s="10" t="s">
        <v>1093</v>
      </c>
      <c r="D327" s="14">
        <v>7.32</v>
      </c>
      <c r="E327" s="16">
        <v>0.1</v>
      </c>
      <c r="F327" s="14">
        <f t="shared" si="17"/>
        <v>6.5880000000000001</v>
      </c>
      <c r="G327" s="1"/>
      <c r="H327" s="163" t="s">
        <v>111</v>
      </c>
    </row>
    <row r="328" spans="1:8" x14ac:dyDescent="0.25">
      <c r="B328" s="10" t="s">
        <v>1095</v>
      </c>
      <c r="C328" s="10" t="s">
        <v>1094</v>
      </c>
      <c r="D328" s="14">
        <v>9.5299999999999994</v>
      </c>
      <c r="E328" s="16">
        <v>0.1</v>
      </c>
      <c r="F328" s="14">
        <f t="shared" si="17"/>
        <v>8.577</v>
      </c>
      <c r="G328" s="1"/>
      <c r="H328" s="163"/>
    </row>
    <row r="329" spans="1:8" x14ac:dyDescent="0.25">
      <c r="B329" s="10" t="s">
        <v>1098</v>
      </c>
      <c r="C329" s="10" t="s">
        <v>1097</v>
      </c>
      <c r="D329" s="14">
        <v>5.68</v>
      </c>
      <c r="E329" s="16">
        <v>0.18</v>
      </c>
      <c r="F329" s="14">
        <f t="shared" si="17"/>
        <v>4.6575999999999995</v>
      </c>
      <c r="G329" s="1"/>
      <c r="H329" s="163" t="s">
        <v>111</v>
      </c>
    </row>
    <row r="330" spans="1:8" x14ac:dyDescent="0.25">
      <c r="B330" s="10" t="s">
        <v>1100</v>
      </c>
      <c r="C330" s="10" t="s">
        <v>1099</v>
      </c>
      <c r="D330" s="14">
        <v>7.47</v>
      </c>
      <c r="E330" s="16">
        <v>0.18</v>
      </c>
      <c r="F330" s="14">
        <f t="shared" si="17"/>
        <v>6.1254</v>
      </c>
      <c r="G330" s="1"/>
      <c r="H330" s="163"/>
    </row>
    <row r="331" spans="1:8" x14ac:dyDescent="0.25">
      <c r="B331" s="10" t="s">
        <v>1102</v>
      </c>
      <c r="C331" s="10" t="s">
        <v>1101</v>
      </c>
      <c r="D331" s="14">
        <v>2.69</v>
      </c>
      <c r="E331" s="16">
        <v>0.18</v>
      </c>
      <c r="F331" s="14">
        <f t="shared" si="17"/>
        <v>2.2058</v>
      </c>
      <c r="G331" s="1"/>
      <c r="H331" s="163"/>
    </row>
    <row r="332" spans="1:8" x14ac:dyDescent="0.25">
      <c r="B332" s="10" t="s">
        <v>1104</v>
      </c>
      <c r="C332" s="10" t="s">
        <v>1103</v>
      </c>
      <c r="D332" s="14">
        <v>2.69</v>
      </c>
      <c r="E332" s="16">
        <v>0.18</v>
      </c>
      <c r="F332" s="14">
        <f t="shared" si="17"/>
        <v>2.2058</v>
      </c>
      <c r="G332" s="1"/>
      <c r="H332" s="163"/>
    </row>
    <row r="333" spans="1:8" x14ac:dyDescent="0.25">
      <c r="B333" s="10" t="s">
        <v>1106</v>
      </c>
      <c r="C333" s="10" t="s">
        <v>1105</v>
      </c>
      <c r="D333" s="14">
        <v>2.69</v>
      </c>
      <c r="E333" s="16">
        <v>0.18</v>
      </c>
      <c r="F333" s="14">
        <f t="shared" si="17"/>
        <v>2.2058</v>
      </c>
      <c r="G333" s="1"/>
      <c r="H333" s="163"/>
    </row>
    <row r="334" spans="1:8" x14ac:dyDescent="0.25">
      <c r="B334" s="10" t="s">
        <v>1108</v>
      </c>
      <c r="C334" s="10" t="s">
        <v>1107</v>
      </c>
      <c r="D334" s="14">
        <v>8.9</v>
      </c>
      <c r="E334" s="16">
        <v>0.18</v>
      </c>
      <c r="F334" s="14">
        <f t="shared" si="17"/>
        <v>7.298</v>
      </c>
      <c r="G334" s="1"/>
      <c r="H334" s="163"/>
    </row>
    <row r="335" spans="1:8" x14ac:dyDescent="0.25">
      <c r="A335" s="3"/>
      <c r="B335" s="6" t="s">
        <v>375</v>
      </c>
      <c r="C335" s="6"/>
      <c r="D335" s="6"/>
      <c r="E335" s="6"/>
      <c r="F335" s="6"/>
      <c r="G335" s="6"/>
      <c r="H335" s="6"/>
    </row>
    <row r="336" spans="1:8" x14ac:dyDescent="0.25">
      <c r="A336" s="3"/>
      <c r="B336" s="101" t="s">
        <v>1350</v>
      </c>
      <c r="C336" s="10" t="s">
        <v>1310</v>
      </c>
      <c r="D336" s="14">
        <v>4.75</v>
      </c>
      <c r="E336" s="16">
        <v>0.12</v>
      </c>
      <c r="F336" s="14">
        <f>D336-D336*E336</f>
        <v>4.18</v>
      </c>
      <c r="G336" s="1"/>
      <c r="H336" s="182" t="s">
        <v>84</v>
      </c>
    </row>
    <row r="337" spans="1:8" x14ac:dyDescent="0.25">
      <c r="A337" s="3"/>
      <c r="B337" s="10" t="s">
        <v>127</v>
      </c>
      <c r="C337" s="10" t="s">
        <v>46</v>
      </c>
      <c r="D337" s="14">
        <v>2.7</v>
      </c>
      <c r="E337" s="16">
        <v>0.12</v>
      </c>
      <c r="F337" s="14">
        <f>D337-D337*E337</f>
        <v>2.3760000000000003</v>
      </c>
      <c r="G337" s="1"/>
      <c r="H337" s="182"/>
    </row>
    <row r="338" spans="1:8" x14ac:dyDescent="0.25">
      <c r="A338" s="3"/>
      <c r="B338" s="101" t="s">
        <v>1351</v>
      </c>
      <c r="C338" s="10" t="s">
        <v>1311</v>
      </c>
      <c r="D338" s="14">
        <v>6.55</v>
      </c>
      <c r="E338" s="16">
        <v>0.12</v>
      </c>
      <c r="F338" s="14">
        <f t="shared" ref="F338:F339" si="18">D338-D338*E338</f>
        <v>5.7640000000000002</v>
      </c>
      <c r="G338" s="1"/>
      <c r="H338" s="182"/>
    </row>
    <row r="339" spans="1:8" x14ac:dyDescent="0.25">
      <c r="A339" s="3"/>
      <c r="B339" s="101" t="s">
        <v>1352</v>
      </c>
      <c r="C339" s="10" t="s">
        <v>1312</v>
      </c>
      <c r="D339" s="14">
        <v>7.78</v>
      </c>
      <c r="E339" s="16">
        <v>0.12</v>
      </c>
      <c r="F339" s="14">
        <f t="shared" si="18"/>
        <v>6.8464</v>
      </c>
      <c r="G339" s="1"/>
      <c r="H339" s="182"/>
    </row>
    <row r="340" spans="1:8" x14ac:dyDescent="0.25">
      <c r="A340" s="3"/>
      <c r="B340" s="10" t="s">
        <v>128</v>
      </c>
      <c r="C340" s="10" t="s">
        <v>49</v>
      </c>
      <c r="D340" s="14">
        <v>7.4</v>
      </c>
      <c r="E340" s="16">
        <v>0.12</v>
      </c>
      <c r="F340" s="14">
        <f>D340-D340*E340</f>
        <v>6.5120000000000005</v>
      </c>
      <c r="G340" s="1"/>
      <c r="H340" s="182"/>
    </row>
    <row r="341" spans="1:8" x14ac:dyDescent="0.25">
      <c r="B341" s="6" t="s">
        <v>1058</v>
      </c>
      <c r="C341" s="6"/>
      <c r="D341" s="6"/>
      <c r="E341" s="6"/>
      <c r="F341" s="6"/>
      <c r="G341" s="6"/>
      <c r="H341" s="6"/>
    </row>
    <row r="342" spans="1:8" x14ac:dyDescent="0.25">
      <c r="B342" s="27" t="s">
        <v>1060</v>
      </c>
      <c r="C342" s="10" t="s">
        <v>1059</v>
      </c>
      <c r="D342" s="14">
        <v>12.5</v>
      </c>
      <c r="E342" s="16">
        <v>0.2</v>
      </c>
      <c r="F342" s="14">
        <f t="shared" ref="F342:F344" si="19">D342-D342*E342</f>
        <v>10</v>
      </c>
      <c r="G342" s="1"/>
      <c r="H342" s="166" t="s">
        <v>79</v>
      </c>
    </row>
    <row r="343" spans="1:8" x14ac:dyDescent="0.25">
      <c r="B343" s="27" t="s">
        <v>1062</v>
      </c>
      <c r="C343" s="10" t="s">
        <v>1061</v>
      </c>
      <c r="D343" s="14">
        <v>14.9</v>
      </c>
      <c r="E343" s="16">
        <v>0.2</v>
      </c>
      <c r="F343" s="14">
        <f t="shared" si="19"/>
        <v>11.92</v>
      </c>
      <c r="G343" s="1"/>
      <c r="H343" s="166"/>
    </row>
    <row r="344" spans="1:8" x14ac:dyDescent="0.25">
      <c r="B344" s="27" t="s">
        <v>1064</v>
      </c>
      <c r="C344" s="10" t="s">
        <v>1063</v>
      </c>
      <c r="D344" s="14">
        <v>8</v>
      </c>
      <c r="E344" s="16">
        <v>0.2</v>
      </c>
      <c r="F344" s="14">
        <f t="shared" si="19"/>
        <v>6.4</v>
      </c>
      <c r="G344" s="1"/>
      <c r="H344" s="166"/>
    </row>
    <row r="345" spans="1:8" x14ac:dyDescent="0.25">
      <c r="B345" s="99"/>
      <c r="C345" s="12"/>
      <c r="D345" s="22"/>
      <c r="E345" s="45"/>
      <c r="F345" s="22"/>
      <c r="G345" s="100"/>
      <c r="H345" s="104"/>
    </row>
    <row r="346" spans="1:8" x14ac:dyDescent="0.25">
      <c r="B346" s="6" t="s">
        <v>422</v>
      </c>
      <c r="C346" s="6"/>
      <c r="D346" s="6"/>
      <c r="E346" s="6"/>
      <c r="F346" s="6"/>
      <c r="G346" s="6"/>
      <c r="H346" s="6"/>
    </row>
    <row r="347" spans="1:8" x14ac:dyDescent="0.25">
      <c r="B347" s="27" t="s">
        <v>1148</v>
      </c>
      <c r="C347" s="10" t="s">
        <v>1147</v>
      </c>
      <c r="D347" s="14">
        <v>9.5</v>
      </c>
      <c r="E347" s="16">
        <v>0.12</v>
      </c>
      <c r="F347" s="14">
        <f>D347-D347*E347</f>
        <v>8.36</v>
      </c>
      <c r="G347" s="1"/>
      <c r="H347" s="129" t="s">
        <v>79</v>
      </c>
    </row>
    <row r="348" spans="1:8" x14ac:dyDescent="0.25">
      <c r="B348" s="27" t="s">
        <v>1145</v>
      </c>
      <c r="C348" s="10" t="s">
        <v>1146</v>
      </c>
      <c r="D348" s="14">
        <v>11</v>
      </c>
      <c r="E348" s="16">
        <v>0.12</v>
      </c>
      <c r="F348" s="14">
        <f>D348-D348*E348</f>
        <v>9.68</v>
      </c>
      <c r="G348" s="1"/>
      <c r="H348" s="129"/>
    </row>
    <row r="349" spans="1:8" x14ac:dyDescent="0.25">
      <c r="B349" s="6" t="s">
        <v>366</v>
      </c>
      <c r="C349" s="6"/>
      <c r="D349" s="6"/>
      <c r="E349" s="6"/>
      <c r="F349" s="6"/>
      <c r="G349" s="6"/>
      <c r="H349" s="6"/>
    </row>
    <row r="350" spans="1:8" x14ac:dyDescent="0.25">
      <c r="B350" s="27" t="s">
        <v>337</v>
      </c>
      <c r="C350" s="10" t="s">
        <v>336</v>
      </c>
      <c r="D350" s="14">
        <v>4.7</v>
      </c>
      <c r="E350" s="16">
        <v>0.1</v>
      </c>
      <c r="F350" s="14">
        <f>D350-D350*E350</f>
        <v>4.2300000000000004</v>
      </c>
      <c r="G350" s="1"/>
      <c r="H350" s="130" t="s">
        <v>81</v>
      </c>
    </row>
    <row r="351" spans="1:8" x14ac:dyDescent="0.25">
      <c r="B351" s="27" t="s">
        <v>339</v>
      </c>
      <c r="C351" s="10" t="s">
        <v>338</v>
      </c>
      <c r="D351" s="14">
        <v>9.4499999999999993</v>
      </c>
      <c r="E351" s="16">
        <v>0.1</v>
      </c>
      <c r="F351" s="14">
        <f>D351-D351*E351</f>
        <v>8.504999999999999</v>
      </c>
      <c r="G351" s="1"/>
      <c r="H351" s="137"/>
    </row>
    <row r="352" spans="1:8" x14ac:dyDescent="0.25">
      <c r="B352" s="27" t="s">
        <v>1141</v>
      </c>
      <c r="C352" s="10" t="s">
        <v>1142</v>
      </c>
      <c r="D352" s="14">
        <v>7.35</v>
      </c>
      <c r="E352" s="16">
        <v>0.1</v>
      </c>
      <c r="F352" s="14">
        <f>D352-D352*E352</f>
        <v>6.6149999999999993</v>
      </c>
      <c r="G352" s="1"/>
      <c r="H352" s="138"/>
    </row>
    <row r="353" spans="2:8" x14ac:dyDescent="0.25">
      <c r="B353" s="46" t="s">
        <v>912</v>
      </c>
      <c r="C353" s="6"/>
      <c r="D353" s="6"/>
      <c r="E353" s="6"/>
      <c r="F353" s="6"/>
      <c r="G353" s="6"/>
      <c r="H353" s="47"/>
    </row>
    <row r="354" spans="2:8" x14ac:dyDescent="0.25">
      <c r="B354" s="10" t="s">
        <v>913</v>
      </c>
      <c r="C354" s="10" t="s">
        <v>914</v>
      </c>
      <c r="D354" s="14">
        <v>21</v>
      </c>
      <c r="E354" s="16">
        <v>0.15</v>
      </c>
      <c r="F354" s="14">
        <f t="shared" ref="F354:F373" si="20">D354-D354*E354</f>
        <v>17.850000000000001</v>
      </c>
      <c r="G354" s="1"/>
      <c r="H354" s="129" t="s">
        <v>84</v>
      </c>
    </row>
    <row r="355" spans="2:8" x14ac:dyDescent="0.25">
      <c r="B355" s="10" t="s">
        <v>915</v>
      </c>
      <c r="C355" s="10" t="s">
        <v>916</v>
      </c>
      <c r="D355" s="14">
        <v>15</v>
      </c>
      <c r="E355" s="16">
        <v>0.15</v>
      </c>
      <c r="F355" s="14">
        <f t="shared" si="20"/>
        <v>12.75</v>
      </c>
      <c r="G355" s="1"/>
      <c r="H355" s="129"/>
    </row>
    <row r="356" spans="2:8" x14ac:dyDescent="0.25">
      <c r="B356" s="10" t="s">
        <v>918</v>
      </c>
      <c r="C356" s="10" t="s">
        <v>917</v>
      </c>
      <c r="D356" s="14">
        <v>12</v>
      </c>
      <c r="E356" s="16">
        <v>0.15</v>
      </c>
      <c r="F356" s="14">
        <f t="shared" si="20"/>
        <v>10.199999999999999</v>
      </c>
      <c r="G356" s="1"/>
      <c r="H356" s="129"/>
    </row>
    <row r="357" spans="2:8" x14ac:dyDescent="0.25">
      <c r="B357" s="10" t="s">
        <v>919</v>
      </c>
      <c r="C357" s="10" t="s">
        <v>920</v>
      </c>
      <c r="D357" s="14">
        <v>24</v>
      </c>
      <c r="E357" s="16">
        <v>0.15</v>
      </c>
      <c r="F357" s="14">
        <f t="shared" si="20"/>
        <v>20.399999999999999</v>
      </c>
      <c r="G357" s="1"/>
      <c r="H357" s="129"/>
    </row>
    <row r="358" spans="2:8" x14ac:dyDescent="0.25">
      <c r="B358" s="10" t="s">
        <v>921</v>
      </c>
      <c r="C358" s="10" t="s">
        <v>922</v>
      </c>
      <c r="D358" s="14">
        <v>7</v>
      </c>
      <c r="E358" s="16">
        <v>0.15</v>
      </c>
      <c r="F358" s="14">
        <f t="shared" si="20"/>
        <v>5.95</v>
      </c>
      <c r="G358" s="1"/>
      <c r="H358" s="129"/>
    </row>
    <row r="359" spans="2:8" x14ac:dyDescent="0.25">
      <c r="B359" s="10" t="s">
        <v>924</v>
      </c>
      <c r="C359" s="10" t="s">
        <v>923</v>
      </c>
      <c r="D359" s="14">
        <v>24</v>
      </c>
      <c r="E359" s="16">
        <v>0.15</v>
      </c>
      <c r="F359" s="14">
        <f t="shared" si="20"/>
        <v>20.399999999999999</v>
      </c>
      <c r="G359" s="1"/>
      <c r="H359" s="129"/>
    </row>
    <row r="360" spans="2:8" x14ac:dyDescent="0.25">
      <c r="B360" s="10" t="s">
        <v>926</v>
      </c>
      <c r="C360" s="10" t="s">
        <v>925</v>
      </c>
      <c r="D360" s="14">
        <v>17</v>
      </c>
      <c r="E360" s="16">
        <v>0.15</v>
      </c>
      <c r="F360" s="14">
        <f t="shared" si="20"/>
        <v>14.45</v>
      </c>
      <c r="G360" s="1"/>
      <c r="H360" s="129"/>
    </row>
    <row r="361" spans="2:8" x14ac:dyDescent="0.25">
      <c r="B361" s="10" t="s">
        <v>928</v>
      </c>
      <c r="C361" s="77" t="s">
        <v>927</v>
      </c>
      <c r="D361" s="14">
        <v>15</v>
      </c>
      <c r="E361" s="16">
        <v>0.15</v>
      </c>
      <c r="F361" s="14">
        <f t="shared" si="20"/>
        <v>12.75</v>
      </c>
      <c r="G361" s="1"/>
      <c r="H361" s="129"/>
    </row>
    <row r="362" spans="2:8" x14ac:dyDescent="0.25">
      <c r="B362" s="10" t="s">
        <v>930</v>
      </c>
      <c r="C362" s="10" t="s">
        <v>929</v>
      </c>
      <c r="D362" s="14">
        <v>9</v>
      </c>
      <c r="E362" s="16">
        <v>0.15</v>
      </c>
      <c r="F362" s="14">
        <f t="shared" si="20"/>
        <v>7.65</v>
      </c>
      <c r="G362" s="1"/>
      <c r="H362" s="129"/>
    </row>
    <row r="363" spans="2:8" x14ac:dyDescent="0.25">
      <c r="B363" s="10" t="s">
        <v>932</v>
      </c>
      <c r="C363" s="10" t="s">
        <v>931</v>
      </c>
      <c r="D363" s="14">
        <v>15</v>
      </c>
      <c r="E363" s="16">
        <v>0.15</v>
      </c>
      <c r="F363" s="14">
        <f t="shared" si="20"/>
        <v>12.75</v>
      </c>
      <c r="G363" s="1"/>
      <c r="H363" s="129"/>
    </row>
    <row r="364" spans="2:8" x14ac:dyDescent="0.25">
      <c r="B364" s="10" t="s">
        <v>934</v>
      </c>
      <c r="C364" s="10" t="s">
        <v>933</v>
      </c>
      <c r="D364" s="14">
        <v>12</v>
      </c>
      <c r="E364" s="16">
        <v>0.15</v>
      </c>
      <c r="F364" s="14">
        <f t="shared" si="20"/>
        <v>10.199999999999999</v>
      </c>
      <c r="G364" s="1"/>
      <c r="H364" s="129"/>
    </row>
    <row r="365" spans="2:8" x14ac:dyDescent="0.25">
      <c r="B365" s="10" t="s">
        <v>936</v>
      </c>
      <c r="C365" s="10" t="s">
        <v>935</v>
      </c>
      <c r="D365" s="14">
        <v>21</v>
      </c>
      <c r="E365" s="16">
        <v>0.15</v>
      </c>
      <c r="F365" s="14">
        <f t="shared" si="20"/>
        <v>17.850000000000001</v>
      </c>
      <c r="G365" s="1"/>
      <c r="H365" s="129"/>
    </row>
    <row r="366" spans="2:8" x14ac:dyDescent="0.25">
      <c r="B366" s="10" t="s">
        <v>938</v>
      </c>
      <c r="C366" s="10" t="s">
        <v>937</v>
      </c>
      <c r="D366" s="14">
        <v>18</v>
      </c>
      <c r="E366" s="16">
        <v>0.15</v>
      </c>
      <c r="F366" s="14">
        <f t="shared" si="20"/>
        <v>15.3</v>
      </c>
      <c r="G366" s="1"/>
      <c r="H366" s="129"/>
    </row>
    <row r="367" spans="2:8" x14ac:dyDescent="0.25">
      <c r="B367" s="10" t="s">
        <v>940</v>
      </c>
      <c r="C367" s="10" t="s">
        <v>939</v>
      </c>
      <c r="D367" s="14">
        <v>12</v>
      </c>
      <c r="E367" s="16">
        <v>0.15</v>
      </c>
      <c r="F367" s="14">
        <f t="shared" si="20"/>
        <v>10.199999999999999</v>
      </c>
      <c r="G367" s="1"/>
      <c r="H367" s="129"/>
    </row>
    <row r="368" spans="2:8" x14ac:dyDescent="0.25">
      <c r="B368" s="10" t="s">
        <v>942</v>
      </c>
      <c r="C368" s="10" t="s">
        <v>941</v>
      </c>
      <c r="D368" s="14">
        <v>19</v>
      </c>
      <c r="E368" s="16">
        <v>0.15</v>
      </c>
      <c r="F368" s="14">
        <f t="shared" si="20"/>
        <v>16.149999999999999</v>
      </c>
      <c r="G368" s="1"/>
      <c r="H368" s="129"/>
    </row>
    <row r="369" spans="2:8" x14ac:dyDescent="0.25">
      <c r="B369" s="10" t="s">
        <v>944</v>
      </c>
      <c r="C369" s="10" t="s">
        <v>943</v>
      </c>
      <c r="D369" s="14">
        <v>24</v>
      </c>
      <c r="E369" s="16">
        <v>0.15</v>
      </c>
      <c r="F369" s="14">
        <f t="shared" si="20"/>
        <v>20.399999999999999</v>
      </c>
      <c r="G369" s="1"/>
      <c r="H369" s="129"/>
    </row>
    <row r="370" spans="2:8" x14ac:dyDescent="0.25">
      <c r="B370" s="10" t="s">
        <v>946</v>
      </c>
      <c r="C370" s="10" t="s">
        <v>945</v>
      </c>
      <c r="D370" s="14">
        <v>6</v>
      </c>
      <c r="E370" s="16">
        <v>0.15</v>
      </c>
      <c r="F370" s="14">
        <f t="shared" si="20"/>
        <v>5.0999999999999996</v>
      </c>
      <c r="G370" s="1"/>
      <c r="H370" s="129"/>
    </row>
    <row r="371" spans="2:8" x14ac:dyDescent="0.25">
      <c r="B371" s="10" t="s">
        <v>948</v>
      </c>
      <c r="C371" s="10" t="s">
        <v>947</v>
      </c>
      <c r="D371" s="14">
        <v>6</v>
      </c>
      <c r="E371" s="16">
        <v>0.15</v>
      </c>
      <c r="F371" s="14">
        <f t="shared" si="20"/>
        <v>5.0999999999999996</v>
      </c>
      <c r="G371" s="1"/>
      <c r="H371" s="129"/>
    </row>
    <row r="372" spans="2:8" x14ac:dyDescent="0.25">
      <c r="B372" s="10" t="s">
        <v>949</v>
      </c>
      <c r="C372" s="10" t="s">
        <v>952</v>
      </c>
      <c r="D372" s="14">
        <v>21</v>
      </c>
      <c r="E372" s="16">
        <v>0.15</v>
      </c>
      <c r="F372" s="14">
        <f t="shared" si="20"/>
        <v>17.850000000000001</v>
      </c>
      <c r="G372" s="1"/>
      <c r="H372" s="129"/>
    </row>
    <row r="373" spans="2:8" x14ac:dyDescent="0.25">
      <c r="B373" s="10" t="s">
        <v>951</v>
      </c>
      <c r="C373" s="10" t="s">
        <v>950</v>
      </c>
      <c r="D373" s="14">
        <v>6</v>
      </c>
      <c r="E373" s="16">
        <v>0.15</v>
      </c>
      <c r="F373" s="14">
        <f t="shared" si="20"/>
        <v>5.0999999999999996</v>
      </c>
      <c r="G373" s="1"/>
      <c r="H373" s="129"/>
    </row>
    <row r="374" spans="2:8" x14ac:dyDescent="0.25">
      <c r="B374" s="6" t="s">
        <v>400</v>
      </c>
      <c r="C374" s="6"/>
      <c r="D374" s="6"/>
      <c r="E374" s="6"/>
      <c r="F374" s="6"/>
      <c r="G374" s="6"/>
      <c r="H374" s="6"/>
    </row>
    <row r="375" spans="2:8" x14ac:dyDescent="0.25">
      <c r="B375" s="10" t="s">
        <v>160</v>
      </c>
      <c r="C375" s="10" t="s">
        <v>28</v>
      </c>
      <c r="D375" s="14">
        <v>18.28</v>
      </c>
      <c r="E375" s="16">
        <v>0.18</v>
      </c>
      <c r="F375" s="14">
        <f t="shared" ref="F375:F384" si="21">D375-D375*E375</f>
        <v>14.989600000000001</v>
      </c>
      <c r="G375" s="1"/>
      <c r="H375" s="152" t="s">
        <v>84</v>
      </c>
    </row>
    <row r="376" spans="2:8" x14ac:dyDescent="0.25">
      <c r="B376" s="10" t="s">
        <v>161</v>
      </c>
      <c r="C376" s="10" t="s">
        <v>29</v>
      </c>
      <c r="D376" s="14">
        <v>8.86</v>
      </c>
      <c r="E376" s="16">
        <v>0.18</v>
      </c>
      <c r="F376" s="14">
        <f t="shared" si="21"/>
        <v>7.2652000000000001</v>
      </c>
      <c r="G376" s="1"/>
      <c r="H376" s="153"/>
    </row>
    <row r="377" spans="2:8" x14ac:dyDescent="0.25">
      <c r="B377" s="10" t="s">
        <v>969</v>
      </c>
      <c r="C377" s="10" t="s">
        <v>968</v>
      </c>
      <c r="D377" s="14">
        <v>11.95</v>
      </c>
      <c r="E377" s="16">
        <v>0.18</v>
      </c>
      <c r="F377" s="14">
        <f t="shared" si="21"/>
        <v>9.7989999999999995</v>
      </c>
      <c r="G377" s="1"/>
      <c r="H377" s="153"/>
    </row>
    <row r="378" spans="2:8" x14ac:dyDescent="0.25">
      <c r="B378" s="10" t="s">
        <v>649</v>
      </c>
      <c r="C378" s="10" t="s">
        <v>650</v>
      </c>
      <c r="D378" s="14">
        <v>11.95</v>
      </c>
      <c r="E378" s="16">
        <v>0.18</v>
      </c>
      <c r="F378" s="14">
        <f t="shared" si="21"/>
        <v>9.7989999999999995</v>
      </c>
      <c r="G378" s="1"/>
      <c r="H378" s="153"/>
    </row>
    <row r="379" spans="2:8" x14ac:dyDescent="0.25">
      <c r="B379" s="10" t="s">
        <v>247</v>
      </c>
      <c r="C379" s="10" t="s">
        <v>248</v>
      </c>
      <c r="D379" s="14">
        <v>10.17</v>
      </c>
      <c r="E379" s="16">
        <v>0.18</v>
      </c>
      <c r="F379" s="14">
        <f t="shared" si="21"/>
        <v>8.3393999999999995</v>
      </c>
      <c r="G379" s="1"/>
      <c r="H379" s="153"/>
    </row>
    <row r="380" spans="2:8" x14ac:dyDescent="0.25">
      <c r="B380" s="10" t="s">
        <v>163</v>
      </c>
      <c r="C380" s="10" t="s">
        <v>162</v>
      </c>
      <c r="D380" s="14">
        <v>10.17</v>
      </c>
      <c r="E380" s="16">
        <v>0.18</v>
      </c>
      <c r="F380" s="14">
        <f t="shared" si="21"/>
        <v>8.3393999999999995</v>
      </c>
      <c r="G380" s="1"/>
      <c r="H380" s="153"/>
    </row>
    <row r="381" spans="2:8" x14ac:dyDescent="0.25">
      <c r="B381" s="10" t="s">
        <v>164</v>
      </c>
      <c r="C381" s="10" t="s">
        <v>30</v>
      </c>
      <c r="D381" s="14">
        <v>11.98</v>
      </c>
      <c r="E381" s="16">
        <v>0.18</v>
      </c>
      <c r="F381" s="14">
        <f t="shared" si="21"/>
        <v>9.8236000000000008</v>
      </c>
      <c r="G381" s="1"/>
      <c r="H381" s="153"/>
    </row>
    <row r="382" spans="2:8" x14ac:dyDescent="0.25">
      <c r="B382" s="10" t="s">
        <v>165</v>
      </c>
      <c r="C382" s="10" t="s">
        <v>31</v>
      </c>
      <c r="D382" s="14">
        <v>11.98</v>
      </c>
      <c r="E382" s="16">
        <v>0.18</v>
      </c>
      <c r="F382" s="14">
        <f t="shared" si="21"/>
        <v>9.8236000000000008</v>
      </c>
      <c r="G382" s="1"/>
      <c r="H382" s="153"/>
    </row>
    <row r="383" spans="2:8" x14ac:dyDescent="0.25">
      <c r="B383" s="10" t="s">
        <v>166</v>
      </c>
      <c r="C383" s="10" t="s">
        <v>32</v>
      </c>
      <c r="D383" s="14">
        <v>11.98</v>
      </c>
      <c r="E383" s="16">
        <v>0.18</v>
      </c>
      <c r="F383" s="14">
        <f t="shared" si="21"/>
        <v>9.8236000000000008</v>
      </c>
      <c r="G383" s="1"/>
      <c r="H383" s="153"/>
    </row>
    <row r="384" spans="2:8" x14ac:dyDescent="0.25">
      <c r="B384" s="10" t="s">
        <v>971</v>
      </c>
      <c r="C384" s="10" t="s">
        <v>970</v>
      </c>
      <c r="D384" s="14">
        <v>11.98</v>
      </c>
      <c r="E384" s="16">
        <v>0.18</v>
      </c>
      <c r="F384" s="14">
        <f t="shared" si="21"/>
        <v>9.8236000000000008</v>
      </c>
      <c r="G384" s="1"/>
      <c r="H384" s="154"/>
    </row>
    <row r="385" spans="2:8" x14ac:dyDescent="0.25">
      <c r="B385" s="6" t="s">
        <v>402</v>
      </c>
      <c r="C385" s="6"/>
      <c r="D385" s="6"/>
      <c r="E385" s="6"/>
      <c r="F385" s="6"/>
      <c r="G385" s="6"/>
      <c r="H385" s="6"/>
    </row>
    <row r="386" spans="2:8" x14ac:dyDescent="0.25">
      <c r="B386" s="27" t="s">
        <v>404</v>
      </c>
      <c r="C386" s="10" t="s">
        <v>403</v>
      </c>
      <c r="D386" s="14">
        <v>8.24</v>
      </c>
      <c r="E386" s="16">
        <v>0.14000000000000001</v>
      </c>
      <c r="F386" s="14">
        <f t="shared" ref="F386:F394" si="22">D386-D386*E386</f>
        <v>7.0864000000000003</v>
      </c>
      <c r="G386" s="1"/>
      <c r="H386" s="136" t="s">
        <v>79</v>
      </c>
    </row>
    <row r="387" spans="2:8" x14ac:dyDescent="0.25">
      <c r="B387" s="27" t="s">
        <v>406</v>
      </c>
      <c r="C387" s="10" t="s">
        <v>405</v>
      </c>
      <c r="D387" s="14">
        <v>13.02</v>
      </c>
      <c r="E387" s="16">
        <v>0.14000000000000001</v>
      </c>
      <c r="F387" s="14">
        <f t="shared" si="22"/>
        <v>11.197199999999999</v>
      </c>
      <c r="G387" s="1"/>
      <c r="H387" s="136"/>
    </row>
    <row r="388" spans="2:8" x14ac:dyDescent="0.25">
      <c r="B388" s="27" t="s">
        <v>408</v>
      </c>
      <c r="C388" s="10" t="s">
        <v>407</v>
      </c>
      <c r="D388" s="14">
        <v>7.8</v>
      </c>
      <c r="E388" s="16">
        <v>0.14000000000000001</v>
      </c>
      <c r="F388" s="14">
        <f t="shared" si="22"/>
        <v>6.7080000000000002</v>
      </c>
      <c r="G388" s="1"/>
      <c r="H388" s="136"/>
    </row>
    <row r="389" spans="2:8" x14ac:dyDescent="0.25">
      <c r="B389" s="27" t="s">
        <v>410</v>
      </c>
      <c r="C389" s="10" t="s">
        <v>409</v>
      </c>
      <c r="D389" s="14">
        <v>9.68</v>
      </c>
      <c r="E389" s="16">
        <v>0.14000000000000001</v>
      </c>
      <c r="F389" s="14">
        <f t="shared" si="22"/>
        <v>8.3247999999999998</v>
      </c>
      <c r="G389" s="1"/>
      <c r="H389" s="136"/>
    </row>
    <row r="390" spans="2:8" x14ac:dyDescent="0.25">
      <c r="B390" s="27" t="s">
        <v>412</v>
      </c>
      <c r="C390" s="10" t="s">
        <v>411</v>
      </c>
      <c r="D390" s="14">
        <v>10.5</v>
      </c>
      <c r="E390" s="16">
        <v>0.14000000000000001</v>
      </c>
      <c r="F390" s="14">
        <f t="shared" si="22"/>
        <v>9.0299999999999994</v>
      </c>
      <c r="G390" s="1"/>
      <c r="H390" s="136"/>
    </row>
    <row r="391" spans="2:8" x14ac:dyDescent="0.25">
      <c r="B391" s="27" t="s">
        <v>414</v>
      </c>
      <c r="C391" s="10" t="s">
        <v>413</v>
      </c>
      <c r="D391" s="14">
        <v>9.68</v>
      </c>
      <c r="E391" s="16">
        <v>0.14000000000000001</v>
      </c>
      <c r="F391" s="14">
        <f t="shared" si="22"/>
        <v>8.3247999999999998</v>
      </c>
      <c r="G391" s="1"/>
      <c r="H391" s="136"/>
    </row>
    <row r="392" spans="2:8" x14ac:dyDescent="0.25">
      <c r="B392" s="27" t="s">
        <v>416</v>
      </c>
      <c r="C392" s="10" t="s">
        <v>415</v>
      </c>
      <c r="D392" s="14">
        <v>15.05</v>
      </c>
      <c r="E392" s="16">
        <v>0.14000000000000001</v>
      </c>
      <c r="F392" s="14">
        <f t="shared" si="22"/>
        <v>12.943000000000001</v>
      </c>
      <c r="G392" s="1"/>
      <c r="H392" s="136"/>
    </row>
    <row r="393" spans="2:8" x14ac:dyDescent="0.25">
      <c r="B393" s="27" t="s">
        <v>418</v>
      </c>
      <c r="C393" s="10" t="s">
        <v>417</v>
      </c>
      <c r="D393" s="14">
        <v>9.68</v>
      </c>
      <c r="E393" s="16">
        <v>0.14000000000000001</v>
      </c>
      <c r="F393" s="14">
        <f t="shared" si="22"/>
        <v>8.3247999999999998</v>
      </c>
      <c r="G393" s="1"/>
      <c r="H393" s="136"/>
    </row>
    <row r="394" spans="2:8" x14ac:dyDescent="0.25">
      <c r="B394" s="27" t="s">
        <v>420</v>
      </c>
      <c r="C394" s="10" t="s">
        <v>419</v>
      </c>
      <c r="D394" s="14">
        <v>15.05</v>
      </c>
      <c r="E394" s="16">
        <v>0.14000000000000001</v>
      </c>
      <c r="F394" s="14">
        <f t="shared" si="22"/>
        <v>12.943000000000001</v>
      </c>
      <c r="G394" s="1"/>
      <c r="H394" s="136"/>
    </row>
    <row r="395" spans="2:8" x14ac:dyDescent="0.25">
      <c r="B395" s="6" t="s">
        <v>636</v>
      </c>
      <c r="C395" s="6"/>
      <c r="D395" s="6"/>
      <c r="E395" s="6"/>
      <c r="F395" s="6"/>
      <c r="G395" s="6"/>
      <c r="H395" s="6"/>
    </row>
    <row r="396" spans="2:8" x14ac:dyDescent="0.25">
      <c r="B396" s="27" t="s">
        <v>637</v>
      </c>
      <c r="C396" s="10" t="s">
        <v>638</v>
      </c>
      <c r="D396" s="14">
        <v>3.87</v>
      </c>
      <c r="E396" s="16">
        <v>0.08</v>
      </c>
      <c r="F396" s="14">
        <f t="shared" ref="F396:F402" si="23">D396-D396*E396</f>
        <v>3.5604</v>
      </c>
      <c r="G396" s="1"/>
      <c r="H396" s="73" t="s">
        <v>643</v>
      </c>
    </row>
    <row r="397" spans="2:8" x14ac:dyDescent="0.25">
      <c r="B397" s="27" t="s">
        <v>1168</v>
      </c>
      <c r="C397" s="10" t="s">
        <v>1167</v>
      </c>
      <c r="D397" s="14">
        <v>11.35</v>
      </c>
      <c r="E397" s="16">
        <v>0.08</v>
      </c>
      <c r="F397" s="14">
        <f t="shared" si="23"/>
        <v>10.442</v>
      </c>
      <c r="G397" s="1"/>
      <c r="H397" s="164" t="s">
        <v>81</v>
      </c>
    </row>
    <row r="398" spans="2:8" x14ac:dyDescent="0.25">
      <c r="B398" s="27" t="s">
        <v>1169</v>
      </c>
      <c r="C398" s="10" t="s">
        <v>1170</v>
      </c>
      <c r="D398" s="14">
        <v>7.71</v>
      </c>
      <c r="E398" s="16">
        <v>0.08</v>
      </c>
      <c r="F398" s="14">
        <f t="shared" si="23"/>
        <v>7.0931999999999995</v>
      </c>
      <c r="G398" s="1"/>
      <c r="H398" s="165"/>
    </row>
    <row r="399" spans="2:8" x14ac:dyDescent="0.25">
      <c r="B399" s="27" t="s">
        <v>639</v>
      </c>
      <c r="C399" s="10" t="s">
        <v>641</v>
      </c>
      <c r="D399" s="14">
        <v>4.12</v>
      </c>
      <c r="E399" s="16">
        <v>0.08</v>
      </c>
      <c r="F399" s="14">
        <f t="shared" si="23"/>
        <v>3.7904</v>
      </c>
      <c r="G399" s="1"/>
      <c r="H399" s="139" t="s">
        <v>81</v>
      </c>
    </row>
    <row r="400" spans="2:8" x14ac:dyDescent="0.25">
      <c r="B400" s="27" t="s">
        <v>640</v>
      </c>
      <c r="C400" s="10" t="s">
        <v>1052</v>
      </c>
      <c r="D400" s="14">
        <v>8</v>
      </c>
      <c r="E400" s="16">
        <v>0.08</v>
      </c>
      <c r="F400" s="14">
        <f t="shared" si="23"/>
        <v>7.36</v>
      </c>
      <c r="G400" s="1"/>
      <c r="H400" s="140"/>
    </row>
    <row r="401" spans="2:8" x14ac:dyDescent="0.25">
      <c r="B401" s="27" t="s">
        <v>1171</v>
      </c>
      <c r="C401" s="10" t="s">
        <v>1173</v>
      </c>
      <c r="D401" s="14">
        <v>6.51</v>
      </c>
      <c r="E401" s="16">
        <v>0.08</v>
      </c>
      <c r="F401" s="14">
        <f t="shared" si="23"/>
        <v>5.9891999999999994</v>
      </c>
      <c r="G401" s="1"/>
      <c r="H401" s="139" t="s">
        <v>81</v>
      </c>
    </row>
    <row r="402" spans="2:8" x14ac:dyDescent="0.25">
      <c r="B402" s="27" t="s">
        <v>1172</v>
      </c>
      <c r="C402" s="10" t="s">
        <v>1174</v>
      </c>
      <c r="D402" s="14">
        <v>4.12</v>
      </c>
      <c r="E402" s="16">
        <v>0.08</v>
      </c>
      <c r="F402" s="14">
        <f t="shared" si="23"/>
        <v>3.7904</v>
      </c>
      <c r="G402" s="1"/>
      <c r="H402" s="140"/>
    </row>
    <row r="403" spans="2:8" x14ac:dyDescent="0.25">
      <c r="B403" s="6" t="s">
        <v>636</v>
      </c>
      <c r="C403" s="6"/>
      <c r="D403" s="6"/>
      <c r="E403" s="6"/>
      <c r="F403" s="6"/>
      <c r="G403" s="6"/>
      <c r="H403" s="6"/>
    </row>
    <row r="404" spans="2:8" x14ac:dyDescent="0.25">
      <c r="B404" s="27" t="s">
        <v>1053</v>
      </c>
      <c r="C404" s="10" t="s">
        <v>1057</v>
      </c>
      <c r="D404" s="14">
        <v>7.11</v>
      </c>
      <c r="E404" s="16">
        <v>0.08</v>
      </c>
      <c r="F404" s="14">
        <f t="shared" ref="F404:F405" si="24">D404-D404*E404</f>
        <v>6.5411999999999999</v>
      </c>
      <c r="G404" s="1"/>
      <c r="H404" s="139" t="s">
        <v>81</v>
      </c>
    </row>
    <row r="405" spans="2:8" x14ac:dyDescent="0.25">
      <c r="B405" s="27" t="s">
        <v>1054</v>
      </c>
      <c r="C405" s="10" t="s">
        <v>1056</v>
      </c>
      <c r="D405" s="14">
        <v>7.11</v>
      </c>
      <c r="E405" s="16">
        <v>0.08</v>
      </c>
      <c r="F405" s="14">
        <f t="shared" si="24"/>
        <v>6.5411999999999999</v>
      </c>
      <c r="G405" s="1"/>
      <c r="H405" s="180"/>
    </row>
    <row r="406" spans="2:8" x14ac:dyDescent="0.25">
      <c r="B406" s="27" t="s">
        <v>642</v>
      </c>
      <c r="C406" s="10" t="s">
        <v>1055</v>
      </c>
      <c r="D406" s="14">
        <v>6.51</v>
      </c>
      <c r="E406" s="16">
        <v>0.08</v>
      </c>
      <c r="F406" s="14">
        <f>D406-D406*E406</f>
        <v>5.9891999999999994</v>
      </c>
      <c r="G406" s="1"/>
      <c r="H406" s="140"/>
    </row>
    <row r="407" spans="2:8" x14ac:dyDescent="0.25">
      <c r="B407" s="27" t="s">
        <v>1175</v>
      </c>
      <c r="C407" s="10" t="s">
        <v>1176</v>
      </c>
      <c r="D407" s="14">
        <v>8.9</v>
      </c>
      <c r="E407" s="16">
        <v>0.08</v>
      </c>
      <c r="F407" s="14">
        <f>D407-D407*E407</f>
        <v>8.1880000000000006</v>
      </c>
      <c r="G407" s="1"/>
      <c r="H407" s="166" t="s">
        <v>81</v>
      </c>
    </row>
    <row r="408" spans="2:8" x14ac:dyDescent="0.25">
      <c r="B408" s="27" t="s">
        <v>1177</v>
      </c>
      <c r="C408" s="10" t="s">
        <v>1178</v>
      </c>
      <c r="D408" s="14">
        <v>6.5</v>
      </c>
      <c r="E408" s="16">
        <v>0.08</v>
      </c>
      <c r="F408" s="14">
        <f>D408-D408*E408</f>
        <v>5.98</v>
      </c>
      <c r="G408" s="1"/>
      <c r="H408" s="166"/>
    </row>
    <row r="409" spans="2:8" x14ac:dyDescent="0.25">
      <c r="B409" s="70" t="s">
        <v>486</v>
      </c>
      <c r="C409" s="70"/>
      <c r="D409" s="70"/>
      <c r="E409" s="70"/>
      <c r="F409" s="70"/>
      <c r="G409" s="70"/>
      <c r="H409" s="70"/>
    </row>
    <row r="410" spans="2:8" x14ac:dyDescent="0.25">
      <c r="B410" s="27" t="s">
        <v>159</v>
      </c>
      <c r="C410" s="10" t="s">
        <v>34</v>
      </c>
      <c r="D410" s="14">
        <v>8.68</v>
      </c>
      <c r="E410" s="16">
        <v>0.17</v>
      </c>
      <c r="F410" s="14">
        <f>D410-D410*E410</f>
        <v>7.2043999999999997</v>
      </c>
      <c r="G410" s="1"/>
      <c r="H410" s="136" t="s">
        <v>84</v>
      </c>
    </row>
    <row r="411" spans="2:8" x14ac:dyDescent="0.25">
      <c r="B411" s="27" t="s">
        <v>973</v>
      </c>
      <c r="C411" s="10" t="s">
        <v>972</v>
      </c>
      <c r="D411" s="14">
        <v>8.68</v>
      </c>
      <c r="E411" s="16">
        <v>0.17</v>
      </c>
      <c r="F411" s="14">
        <f t="shared" ref="F411:F413" si="25">D411-D411*E411</f>
        <v>7.2043999999999997</v>
      </c>
      <c r="G411" s="1"/>
      <c r="H411" s="136"/>
    </row>
    <row r="412" spans="2:8" x14ac:dyDescent="0.25">
      <c r="B412" s="27" t="s">
        <v>975</v>
      </c>
      <c r="C412" s="10" t="s">
        <v>974</v>
      </c>
      <c r="D412" s="14">
        <v>8.68</v>
      </c>
      <c r="E412" s="16">
        <v>0.17</v>
      </c>
      <c r="F412" s="14">
        <f t="shared" si="25"/>
        <v>7.2043999999999997</v>
      </c>
      <c r="G412" s="1"/>
      <c r="H412" s="136"/>
    </row>
    <row r="413" spans="2:8" x14ac:dyDescent="0.25">
      <c r="B413" s="27" t="s">
        <v>977</v>
      </c>
      <c r="C413" s="10" t="s">
        <v>976</v>
      </c>
      <c r="D413" s="14">
        <v>8.68</v>
      </c>
      <c r="E413" s="16">
        <v>0.17</v>
      </c>
      <c r="F413" s="14">
        <f t="shared" si="25"/>
        <v>7.2043999999999997</v>
      </c>
      <c r="G413" s="1"/>
      <c r="H413" s="136"/>
    </row>
    <row r="414" spans="2:8" x14ac:dyDescent="0.25">
      <c r="B414" s="6" t="s">
        <v>401</v>
      </c>
      <c r="C414" s="6"/>
      <c r="D414" s="6"/>
      <c r="E414" s="6"/>
      <c r="F414" s="6"/>
      <c r="G414" s="6"/>
      <c r="H414" s="6"/>
    </row>
    <row r="415" spans="2:8" x14ac:dyDescent="0.25">
      <c r="B415" s="27" t="s">
        <v>167</v>
      </c>
      <c r="C415" s="10" t="s">
        <v>64</v>
      </c>
      <c r="D415" s="14">
        <v>19.649999999999999</v>
      </c>
      <c r="E415" s="16">
        <v>0.25</v>
      </c>
      <c r="F415" s="14">
        <f t="shared" ref="F415:F420" si="26">D415-D415*E415</f>
        <v>14.737499999999999</v>
      </c>
      <c r="G415" s="1"/>
      <c r="H415" s="129" t="s">
        <v>79</v>
      </c>
    </row>
    <row r="416" spans="2:8" x14ac:dyDescent="0.25">
      <c r="B416" s="27" t="s">
        <v>168</v>
      </c>
      <c r="C416" s="10" t="s">
        <v>65</v>
      </c>
      <c r="D416" s="14">
        <v>13.68</v>
      </c>
      <c r="E416" s="16">
        <v>0.25</v>
      </c>
      <c r="F416" s="14">
        <f t="shared" si="26"/>
        <v>10.26</v>
      </c>
      <c r="G416" s="1"/>
      <c r="H416" s="129"/>
    </row>
    <row r="417" spans="1:8" x14ac:dyDescent="0.25">
      <c r="B417" s="27" t="s">
        <v>169</v>
      </c>
      <c r="C417" s="10" t="s">
        <v>66</v>
      </c>
      <c r="D417" s="14">
        <v>7.11</v>
      </c>
      <c r="E417" s="16">
        <v>0.25</v>
      </c>
      <c r="F417" s="14">
        <f t="shared" si="26"/>
        <v>5.3325000000000005</v>
      </c>
      <c r="G417" s="1"/>
      <c r="H417" s="129"/>
    </row>
    <row r="418" spans="1:8" x14ac:dyDescent="0.25">
      <c r="B418" s="27" t="s">
        <v>170</v>
      </c>
      <c r="C418" s="10" t="s">
        <v>67</v>
      </c>
      <c r="D418" s="14">
        <v>13.68</v>
      </c>
      <c r="E418" s="16">
        <v>0.25</v>
      </c>
      <c r="F418" s="14">
        <f t="shared" si="26"/>
        <v>10.26</v>
      </c>
      <c r="G418" s="1"/>
      <c r="H418" s="129"/>
    </row>
    <row r="419" spans="1:8" x14ac:dyDescent="0.25">
      <c r="B419" s="27" t="s">
        <v>171</v>
      </c>
      <c r="C419" s="10" t="s">
        <v>68</v>
      </c>
      <c r="D419" s="14">
        <v>22.64</v>
      </c>
      <c r="E419" s="16">
        <v>0.25</v>
      </c>
      <c r="F419" s="14">
        <f t="shared" si="26"/>
        <v>16.98</v>
      </c>
      <c r="G419" s="1"/>
      <c r="H419" s="129"/>
    </row>
    <row r="420" spans="1:8" x14ac:dyDescent="0.25">
      <c r="B420" s="27" t="s">
        <v>172</v>
      </c>
      <c r="C420" s="10" t="s">
        <v>69</v>
      </c>
      <c r="D420" s="14">
        <v>16.670000000000002</v>
      </c>
      <c r="E420" s="16">
        <v>0.25</v>
      </c>
      <c r="F420" s="14">
        <f t="shared" si="26"/>
        <v>12.502500000000001</v>
      </c>
      <c r="G420" s="1"/>
      <c r="H420" s="129"/>
    </row>
    <row r="421" spans="1:8" x14ac:dyDescent="0.25">
      <c r="B421" s="18" t="s">
        <v>421</v>
      </c>
      <c r="C421" s="18"/>
      <c r="D421" s="18"/>
      <c r="E421" s="18"/>
      <c r="F421" s="18"/>
      <c r="G421" s="18"/>
      <c r="H421" s="18"/>
    </row>
    <row r="422" spans="1:8" x14ac:dyDescent="0.25">
      <c r="B422" s="27" t="s">
        <v>335</v>
      </c>
      <c r="C422" s="10" t="s">
        <v>334</v>
      </c>
      <c r="D422" s="14">
        <v>10.5</v>
      </c>
      <c r="E422" s="16">
        <v>0.05</v>
      </c>
      <c r="F422" s="14">
        <f>D422-D422*E422</f>
        <v>9.9749999999999996</v>
      </c>
      <c r="G422" s="1"/>
      <c r="H422" s="74"/>
    </row>
    <row r="423" spans="1:8" x14ac:dyDescent="0.25">
      <c r="B423" s="6" t="s">
        <v>367</v>
      </c>
      <c r="C423" s="6"/>
      <c r="D423" s="6"/>
      <c r="E423" s="6"/>
      <c r="F423" s="6"/>
      <c r="G423" s="6"/>
      <c r="H423" s="6"/>
    </row>
    <row r="424" spans="1:8" x14ac:dyDescent="0.25">
      <c r="B424" s="27" t="s">
        <v>287</v>
      </c>
      <c r="C424" s="10" t="s">
        <v>288</v>
      </c>
      <c r="D424" s="14">
        <v>9.8000000000000007</v>
      </c>
      <c r="E424" s="16">
        <v>0.15</v>
      </c>
      <c r="F424" s="14">
        <f>D424-D424*E424</f>
        <v>8.33</v>
      </c>
      <c r="G424" s="1"/>
      <c r="H424" s="76" t="s">
        <v>111</v>
      </c>
    </row>
    <row r="425" spans="1:8" x14ac:dyDescent="0.25">
      <c r="B425" s="6" t="s">
        <v>423</v>
      </c>
      <c r="C425" s="6"/>
      <c r="D425" s="6"/>
      <c r="E425" s="6"/>
      <c r="F425" s="6"/>
      <c r="G425" s="6"/>
      <c r="H425" s="6"/>
    </row>
    <row r="426" spans="1:8" x14ac:dyDescent="0.25">
      <c r="A426" s="1"/>
      <c r="B426" s="27" t="s">
        <v>433</v>
      </c>
      <c r="C426" s="10" t="s">
        <v>432</v>
      </c>
      <c r="D426" s="14">
        <v>14.61</v>
      </c>
      <c r="E426" s="16">
        <v>0.17</v>
      </c>
      <c r="F426" s="14">
        <f>D426-D426*E426</f>
        <v>12.126299999999999</v>
      </c>
      <c r="G426" s="1"/>
      <c r="H426" s="152" t="s">
        <v>81</v>
      </c>
    </row>
    <row r="427" spans="1:8" x14ac:dyDescent="0.25">
      <c r="A427" s="1"/>
      <c r="B427" s="27" t="s">
        <v>341</v>
      </c>
      <c r="C427" s="10" t="s">
        <v>340</v>
      </c>
      <c r="D427" s="14">
        <v>13.71</v>
      </c>
      <c r="E427" s="16">
        <v>0.17</v>
      </c>
      <c r="F427" s="14">
        <f t="shared" ref="F427:F440" si="27">D427-D427*E427</f>
        <v>11.379300000000001</v>
      </c>
      <c r="G427" s="1"/>
      <c r="H427" s="153"/>
    </row>
    <row r="428" spans="1:8" x14ac:dyDescent="0.25">
      <c r="A428" s="1"/>
      <c r="B428" s="27" t="s">
        <v>652</v>
      </c>
      <c r="C428" s="10" t="s">
        <v>651</v>
      </c>
      <c r="D428" s="14">
        <v>22.37</v>
      </c>
      <c r="E428" s="16">
        <v>0.17</v>
      </c>
      <c r="F428" s="14">
        <f t="shared" si="27"/>
        <v>18.5671</v>
      </c>
      <c r="G428" s="1"/>
      <c r="H428" s="153"/>
    </row>
    <row r="429" spans="1:8" x14ac:dyDescent="0.25">
      <c r="A429" s="1"/>
      <c r="B429" s="27" t="s">
        <v>343</v>
      </c>
      <c r="C429" s="10" t="s">
        <v>342</v>
      </c>
      <c r="D429" s="14">
        <v>10.72</v>
      </c>
      <c r="E429" s="16">
        <v>0.17</v>
      </c>
      <c r="F429" s="14">
        <f t="shared" si="27"/>
        <v>8.8976000000000006</v>
      </c>
      <c r="G429" s="1"/>
      <c r="H429" s="153"/>
    </row>
    <row r="430" spans="1:8" x14ac:dyDescent="0.25">
      <c r="A430" s="1"/>
      <c r="B430" s="27" t="s">
        <v>427</v>
      </c>
      <c r="C430" s="10" t="s">
        <v>426</v>
      </c>
      <c r="D430" s="14">
        <v>19.68</v>
      </c>
      <c r="E430" s="16">
        <v>0.17</v>
      </c>
      <c r="F430" s="14">
        <f t="shared" si="27"/>
        <v>16.334399999999999</v>
      </c>
      <c r="G430" s="1"/>
      <c r="H430" s="153"/>
    </row>
    <row r="431" spans="1:8" x14ac:dyDescent="0.25">
      <c r="A431" s="1"/>
      <c r="B431" s="27" t="s">
        <v>345</v>
      </c>
      <c r="C431" s="10" t="s">
        <v>344</v>
      </c>
      <c r="D431" s="14">
        <v>7.44</v>
      </c>
      <c r="E431" s="16">
        <v>0.17</v>
      </c>
      <c r="F431" s="14">
        <f t="shared" si="27"/>
        <v>6.1752000000000002</v>
      </c>
      <c r="G431" s="1"/>
      <c r="H431" s="153"/>
    </row>
    <row r="432" spans="1:8" x14ac:dyDescent="0.25">
      <c r="A432" s="1"/>
      <c r="B432" s="27" t="s">
        <v>347</v>
      </c>
      <c r="C432" s="10" t="s">
        <v>346</v>
      </c>
      <c r="D432" s="14">
        <v>11.62</v>
      </c>
      <c r="E432" s="16">
        <v>0.17</v>
      </c>
      <c r="F432" s="14">
        <f t="shared" si="27"/>
        <v>9.6445999999999987</v>
      </c>
      <c r="G432" s="1"/>
      <c r="H432" s="153"/>
    </row>
    <row r="433" spans="1:8" x14ac:dyDescent="0.25">
      <c r="A433" s="1"/>
      <c r="B433" s="27" t="s">
        <v>349</v>
      </c>
      <c r="C433" s="10" t="s">
        <v>348</v>
      </c>
      <c r="D433" s="14">
        <v>13.71</v>
      </c>
      <c r="E433" s="16">
        <v>0.17</v>
      </c>
      <c r="F433" s="14">
        <f t="shared" si="27"/>
        <v>11.379300000000001</v>
      </c>
      <c r="G433" s="1"/>
      <c r="H433" s="153"/>
    </row>
    <row r="434" spans="1:8" x14ac:dyDescent="0.25">
      <c r="A434" s="1"/>
      <c r="B434" s="27" t="s">
        <v>351</v>
      </c>
      <c r="C434" s="10" t="s">
        <v>350</v>
      </c>
      <c r="D434" s="14">
        <v>11.39</v>
      </c>
      <c r="E434" s="16">
        <v>0.17</v>
      </c>
      <c r="F434" s="14">
        <f t="shared" si="27"/>
        <v>9.4537000000000013</v>
      </c>
      <c r="G434" s="1"/>
      <c r="H434" s="153"/>
    </row>
    <row r="435" spans="1:8" x14ac:dyDescent="0.25">
      <c r="A435" s="1"/>
      <c r="B435" s="27" t="s">
        <v>353</v>
      </c>
      <c r="C435" s="10" t="s">
        <v>352</v>
      </c>
      <c r="D435" s="14">
        <v>8.93</v>
      </c>
      <c r="E435" s="16">
        <v>0.17</v>
      </c>
      <c r="F435" s="14">
        <f t="shared" si="27"/>
        <v>7.4118999999999993</v>
      </c>
      <c r="G435" s="1"/>
      <c r="H435" s="153"/>
    </row>
    <row r="436" spans="1:8" x14ac:dyDescent="0.25">
      <c r="A436" s="1"/>
      <c r="B436" s="27" t="s">
        <v>425</v>
      </c>
      <c r="C436" s="10" t="s">
        <v>424</v>
      </c>
      <c r="D436" s="14">
        <v>14.31</v>
      </c>
      <c r="E436" s="16">
        <v>0.17</v>
      </c>
      <c r="F436" s="14">
        <f t="shared" si="27"/>
        <v>11.8773</v>
      </c>
      <c r="G436" s="1"/>
      <c r="H436" s="153"/>
    </row>
    <row r="437" spans="1:8" x14ac:dyDescent="0.25">
      <c r="A437" s="1"/>
      <c r="B437" s="27" t="s">
        <v>429</v>
      </c>
      <c r="C437" s="10" t="s">
        <v>428</v>
      </c>
      <c r="D437" s="14">
        <v>9.83</v>
      </c>
      <c r="E437" s="16">
        <v>0.17</v>
      </c>
      <c r="F437" s="14">
        <f t="shared" si="27"/>
        <v>8.1588999999999992</v>
      </c>
      <c r="G437" s="1"/>
      <c r="H437" s="153"/>
    </row>
    <row r="438" spans="1:8" x14ac:dyDescent="0.25">
      <c r="A438" s="1"/>
      <c r="B438" s="27" t="s">
        <v>431</v>
      </c>
      <c r="C438" s="10" t="s">
        <v>430</v>
      </c>
      <c r="D438" s="14">
        <v>10.72</v>
      </c>
      <c r="E438" s="16">
        <v>0.17</v>
      </c>
      <c r="F438" s="14">
        <f t="shared" si="27"/>
        <v>8.8976000000000006</v>
      </c>
      <c r="G438" s="1"/>
      <c r="H438" s="153"/>
    </row>
    <row r="439" spans="1:8" x14ac:dyDescent="0.25">
      <c r="A439" s="1"/>
      <c r="B439" s="27" t="s">
        <v>1112</v>
      </c>
      <c r="C439" s="10" t="s">
        <v>1111</v>
      </c>
      <c r="D439" s="14">
        <v>24.16</v>
      </c>
      <c r="E439" s="16">
        <v>0.17</v>
      </c>
      <c r="F439" s="14">
        <f t="shared" si="27"/>
        <v>20.052799999999998</v>
      </c>
      <c r="G439" s="1"/>
      <c r="H439" s="153"/>
    </row>
    <row r="440" spans="1:8" x14ac:dyDescent="0.25">
      <c r="A440" s="1"/>
      <c r="B440" s="27" t="s">
        <v>1114</v>
      </c>
      <c r="C440" s="10" t="s">
        <v>1113</v>
      </c>
      <c r="D440" s="14">
        <v>14.31</v>
      </c>
      <c r="E440" s="16">
        <v>0.17</v>
      </c>
      <c r="F440" s="14">
        <f t="shared" si="27"/>
        <v>11.8773</v>
      </c>
      <c r="G440" s="1"/>
      <c r="H440" s="154"/>
    </row>
    <row r="441" spans="1:8" x14ac:dyDescent="0.25">
      <c r="B441" s="81" t="s">
        <v>445</v>
      </c>
      <c r="C441" s="81"/>
      <c r="D441" s="81"/>
      <c r="E441" s="81"/>
      <c r="F441" s="81"/>
      <c r="G441" s="81"/>
      <c r="H441" s="81"/>
    </row>
    <row r="442" spans="1:8" x14ac:dyDescent="0.25">
      <c r="B442" s="10" t="s">
        <v>1115</v>
      </c>
      <c r="C442" s="10" t="s">
        <v>1116</v>
      </c>
      <c r="D442" s="14">
        <v>10.71</v>
      </c>
      <c r="E442" s="16">
        <v>0.15</v>
      </c>
      <c r="F442" s="14">
        <f t="shared" ref="F442:F449" si="28">D442-D442*E442</f>
        <v>9.1035000000000004</v>
      </c>
      <c r="G442" s="1"/>
      <c r="H442" s="155" t="s">
        <v>79</v>
      </c>
    </row>
    <row r="443" spans="1:8" x14ac:dyDescent="0.25">
      <c r="B443" s="10" t="s">
        <v>1117</v>
      </c>
      <c r="C443" s="10" t="s">
        <v>1118</v>
      </c>
      <c r="D443" s="14">
        <v>9.1</v>
      </c>
      <c r="E443" s="16">
        <v>0.15</v>
      </c>
      <c r="F443" s="14">
        <f t="shared" si="28"/>
        <v>7.7349999999999994</v>
      </c>
      <c r="G443" s="1"/>
      <c r="H443" s="156"/>
    </row>
    <row r="444" spans="1:8" x14ac:dyDescent="0.25">
      <c r="B444" s="10" t="s">
        <v>1119</v>
      </c>
      <c r="C444" s="10" t="s">
        <v>1120</v>
      </c>
      <c r="D444" s="14">
        <v>8.9</v>
      </c>
      <c r="E444" s="16">
        <v>0.15</v>
      </c>
      <c r="F444" s="14">
        <f t="shared" si="28"/>
        <v>7.5650000000000004</v>
      </c>
      <c r="G444" s="1"/>
      <c r="H444" s="156"/>
    </row>
    <row r="445" spans="1:8" x14ac:dyDescent="0.25">
      <c r="B445" s="10" t="s">
        <v>1121</v>
      </c>
      <c r="C445" s="10" t="s">
        <v>1122</v>
      </c>
      <c r="D445" s="14">
        <v>9.98</v>
      </c>
      <c r="E445" s="16">
        <v>0.15</v>
      </c>
      <c r="F445" s="14">
        <f t="shared" si="28"/>
        <v>8.4830000000000005</v>
      </c>
      <c r="G445" s="1"/>
      <c r="H445" s="156"/>
    </row>
    <row r="446" spans="1:8" x14ac:dyDescent="0.25">
      <c r="B446" s="10" t="s">
        <v>1123</v>
      </c>
      <c r="C446" s="10" t="s">
        <v>1124</v>
      </c>
      <c r="D446" s="14">
        <v>9</v>
      </c>
      <c r="E446" s="16">
        <v>0.15</v>
      </c>
      <c r="F446" s="14">
        <f t="shared" si="28"/>
        <v>7.65</v>
      </c>
      <c r="G446" s="1"/>
      <c r="H446" s="156"/>
    </row>
    <row r="447" spans="1:8" x14ac:dyDescent="0.25">
      <c r="B447" s="10" t="s">
        <v>1125</v>
      </c>
      <c r="C447" s="10" t="s">
        <v>1126</v>
      </c>
      <c r="D447" s="14">
        <v>9.1</v>
      </c>
      <c r="E447" s="16">
        <v>0.15</v>
      </c>
      <c r="F447" s="14">
        <f t="shared" si="28"/>
        <v>7.7349999999999994</v>
      </c>
      <c r="G447" s="1"/>
      <c r="H447" s="156"/>
    </row>
    <row r="448" spans="1:8" x14ac:dyDescent="0.25">
      <c r="B448" s="10" t="s">
        <v>1127</v>
      </c>
      <c r="C448" s="10" t="s">
        <v>1128</v>
      </c>
      <c r="D448" s="14">
        <v>11.34</v>
      </c>
      <c r="E448" s="16">
        <v>0.15</v>
      </c>
      <c r="F448" s="14">
        <f t="shared" si="28"/>
        <v>9.6389999999999993</v>
      </c>
      <c r="G448" s="1"/>
      <c r="H448" s="156"/>
    </row>
    <row r="449" spans="2:9" x14ac:dyDescent="0.25">
      <c r="B449" s="10" t="s">
        <v>1129</v>
      </c>
      <c r="C449" s="67" t="s">
        <v>1130</v>
      </c>
      <c r="D449" s="14">
        <v>9.4499999999999993</v>
      </c>
      <c r="E449" s="16">
        <v>0.15</v>
      </c>
      <c r="F449" s="14">
        <f t="shared" si="28"/>
        <v>8.0324999999999989</v>
      </c>
      <c r="G449" s="1"/>
      <c r="H449" s="157"/>
    </row>
    <row r="450" spans="2:9" ht="18" customHeight="1" x14ac:dyDescent="0.3">
      <c r="B450" s="124" t="s">
        <v>86</v>
      </c>
      <c r="C450" s="124"/>
      <c r="D450" s="124"/>
      <c r="E450" s="124"/>
      <c r="F450" s="124"/>
      <c r="G450" s="124"/>
      <c r="H450" s="124"/>
    </row>
    <row r="451" spans="2:9" s="75" customFormat="1" x14ac:dyDescent="0.25">
      <c r="B451" s="6" t="s">
        <v>372</v>
      </c>
      <c r="C451" s="6"/>
      <c r="D451" s="6"/>
      <c r="E451" s="6"/>
      <c r="F451" s="6"/>
      <c r="G451" s="6"/>
      <c r="H451" s="6"/>
      <c r="I451" s="2"/>
    </row>
    <row r="452" spans="2:9" s="75" customFormat="1" x14ac:dyDescent="0.25">
      <c r="B452" s="27" t="s">
        <v>282</v>
      </c>
      <c r="C452" s="10" t="s">
        <v>281</v>
      </c>
      <c r="D452" s="14">
        <v>3.5</v>
      </c>
      <c r="E452" s="16">
        <v>0.1</v>
      </c>
      <c r="F452" s="14">
        <f t="shared" ref="F452:F459" si="29">D452-D452*E452</f>
        <v>3.15</v>
      </c>
      <c r="G452" s="1"/>
      <c r="H452" s="161" t="s">
        <v>119</v>
      </c>
      <c r="I452" s="2"/>
    </row>
    <row r="453" spans="2:9" s="75" customFormat="1" x14ac:dyDescent="0.25">
      <c r="B453" s="27" t="s">
        <v>284</v>
      </c>
      <c r="C453" s="10" t="s">
        <v>283</v>
      </c>
      <c r="D453" s="14">
        <v>3.11</v>
      </c>
      <c r="E453" s="16">
        <v>0.1</v>
      </c>
      <c r="F453" s="14">
        <f t="shared" si="29"/>
        <v>2.7989999999999999</v>
      </c>
      <c r="G453" s="1"/>
      <c r="H453" s="161"/>
      <c r="I453" s="2"/>
    </row>
    <row r="454" spans="2:9" s="75" customFormat="1" x14ac:dyDescent="0.25">
      <c r="B454" s="27" t="s">
        <v>286</v>
      </c>
      <c r="C454" s="10" t="s">
        <v>285</v>
      </c>
      <c r="D454" s="14">
        <v>3.11</v>
      </c>
      <c r="E454" s="16">
        <v>0.1</v>
      </c>
      <c r="F454" s="14">
        <f>D454-D454*E454</f>
        <v>2.7989999999999999</v>
      </c>
      <c r="G454" s="1"/>
      <c r="H454" s="161"/>
      <c r="I454" s="2"/>
    </row>
    <row r="455" spans="2:9" s="75" customFormat="1" x14ac:dyDescent="0.25">
      <c r="B455" s="28" t="s">
        <v>979</v>
      </c>
      <c r="C455" s="26" t="s">
        <v>978</v>
      </c>
      <c r="D455" s="25">
        <v>3.84</v>
      </c>
      <c r="E455" s="15">
        <v>0.09</v>
      </c>
      <c r="F455" s="14">
        <f>D455-D455*E455</f>
        <v>3.4943999999999997</v>
      </c>
      <c r="G455" s="1"/>
      <c r="H455" s="149" t="s">
        <v>78</v>
      </c>
      <c r="I455" s="2"/>
    </row>
    <row r="456" spans="2:9" s="75" customFormat="1" x14ac:dyDescent="0.25">
      <c r="B456" s="28" t="s">
        <v>278</v>
      </c>
      <c r="C456" s="26" t="s">
        <v>277</v>
      </c>
      <c r="D456" s="25">
        <v>4.09</v>
      </c>
      <c r="E456" s="15">
        <v>0.09</v>
      </c>
      <c r="F456" s="25">
        <f t="shared" si="29"/>
        <v>3.7218999999999998</v>
      </c>
      <c r="G456" s="1"/>
      <c r="H456" s="150"/>
      <c r="I456" s="2"/>
    </row>
    <row r="457" spans="2:9" s="75" customFormat="1" x14ac:dyDescent="0.25">
      <c r="B457" s="27" t="s">
        <v>178</v>
      </c>
      <c r="C457" s="10" t="s">
        <v>113</v>
      </c>
      <c r="D457" s="14">
        <v>3.82</v>
      </c>
      <c r="E457" s="16">
        <v>0.09</v>
      </c>
      <c r="F457" s="14">
        <f t="shared" si="29"/>
        <v>3.4762</v>
      </c>
      <c r="G457" s="1"/>
      <c r="H457" s="150"/>
      <c r="I457" s="2"/>
    </row>
    <row r="458" spans="2:9" s="75" customFormat="1" x14ac:dyDescent="0.25">
      <c r="B458" s="27" t="s">
        <v>179</v>
      </c>
      <c r="C458" s="10" t="s">
        <v>114</v>
      </c>
      <c r="D458" s="14">
        <v>3.82</v>
      </c>
      <c r="E458" s="16">
        <v>0.09</v>
      </c>
      <c r="F458" s="14">
        <f t="shared" si="29"/>
        <v>3.4762</v>
      </c>
      <c r="G458" s="1"/>
      <c r="H458" s="150"/>
      <c r="I458" s="2"/>
    </row>
    <row r="459" spans="2:9" s="75" customFormat="1" x14ac:dyDescent="0.25">
      <c r="B459" s="27" t="s">
        <v>180</v>
      </c>
      <c r="C459" s="10" t="s">
        <v>115</v>
      </c>
      <c r="D459" s="14">
        <v>3.82</v>
      </c>
      <c r="E459" s="16">
        <v>0.09</v>
      </c>
      <c r="F459" s="14">
        <f t="shared" si="29"/>
        <v>3.4762</v>
      </c>
      <c r="G459" s="1"/>
      <c r="H459" s="151"/>
      <c r="I459" s="2"/>
    </row>
    <row r="460" spans="2:9" x14ac:dyDescent="0.25">
      <c r="B460" s="6" t="s">
        <v>434</v>
      </c>
      <c r="C460" s="6"/>
      <c r="D460" s="6"/>
      <c r="E460" s="6"/>
      <c r="F460" s="6"/>
      <c r="G460" s="6"/>
      <c r="H460" s="6"/>
    </row>
    <row r="461" spans="2:9" x14ac:dyDescent="0.25">
      <c r="B461" s="27" t="s">
        <v>181</v>
      </c>
      <c r="C461" s="10" t="s">
        <v>20</v>
      </c>
      <c r="D461" s="14">
        <v>4.4800000000000004</v>
      </c>
      <c r="E461" s="16">
        <v>0.18</v>
      </c>
      <c r="F461" s="14">
        <f>D461-D461*E461</f>
        <v>3.6736000000000004</v>
      </c>
      <c r="G461" s="1"/>
      <c r="H461" s="132" t="s">
        <v>87</v>
      </c>
    </row>
    <row r="462" spans="2:9" x14ac:dyDescent="0.25">
      <c r="B462" s="27" t="s">
        <v>182</v>
      </c>
      <c r="C462" s="10" t="s">
        <v>21</v>
      </c>
      <c r="D462" s="14">
        <v>4.4800000000000004</v>
      </c>
      <c r="E462" s="16">
        <v>0.18</v>
      </c>
      <c r="F462" s="14">
        <f>D462-D462*E462</f>
        <v>3.6736000000000004</v>
      </c>
      <c r="G462" s="1"/>
      <c r="H462" s="132"/>
    </row>
    <row r="463" spans="2:9" x14ac:dyDescent="0.25">
      <c r="B463" s="27" t="s">
        <v>294</v>
      </c>
      <c r="C463" s="10" t="s">
        <v>293</v>
      </c>
      <c r="D463" s="14">
        <v>4.78</v>
      </c>
      <c r="E463" s="16">
        <v>0.18</v>
      </c>
      <c r="F463" s="14">
        <f>D463-D463*E463</f>
        <v>3.9196</v>
      </c>
      <c r="G463" s="1"/>
      <c r="H463" s="132"/>
    </row>
    <row r="464" spans="2:9" x14ac:dyDescent="0.25">
      <c r="B464" s="27" t="s">
        <v>183</v>
      </c>
      <c r="C464" s="10" t="s">
        <v>22</v>
      </c>
      <c r="D464" s="14">
        <v>4.78</v>
      </c>
      <c r="E464" s="16">
        <v>0.18</v>
      </c>
      <c r="F464" s="14">
        <f>D464-D464*E464</f>
        <v>3.9196</v>
      </c>
      <c r="G464" s="1"/>
      <c r="H464" s="132"/>
    </row>
    <row r="465" spans="2:8" x14ac:dyDescent="0.25">
      <c r="B465" s="6" t="s">
        <v>372</v>
      </c>
      <c r="C465" s="6"/>
      <c r="D465" s="6"/>
      <c r="E465" s="6"/>
      <c r="F465" s="6"/>
      <c r="G465" s="6"/>
      <c r="H465" s="6"/>
    </row>
    <row r="466" spans="2:8" x14ac:dyDescent="0.25">
      <c r="B466" s="106" t="s">
        <v>1347</v>
      </c>
      <c r="C466" s="10" t="s">
        <v>1313</v>
      </c>
      <c r="D466" s="14">
        <v>5.6</v>
      </c>
      <c r="E466" s="16">
        <v>0.16</v>
      </c>
      <c r="F466" s="14">
        <f>D466-D466*E466</f>
        <v>4.7039999999999997</v>
      </c>
      <c r="G466" s="1"/>
      <c r="H466" s="105"/>
    </row>
    <row r="467" spans="2:8" x14ac:dyDescent="0.25">
      <c r="B467" s="106" t="s">
        <v>1348</v>
      </c>
      <c r="C467" s="10" t="s">
        <v>1314</v>
      </c>
      <c r="D467" s="14">
        <v>5.9</v>
      </c>
      <c r="E467" s="16">
        <v>0.16</v>
      </c>
      <c r="F467" s="14">
        <f>D467-D467*E467</f>
        <v>4.9560000000000004</v>
      </c>
      <c r="G467" s="1"/>
      <c r="H467" s="105" t="s">
        <v>81</v>
      </c>
    </row>
    <row r="468" spans="2:8" x14ac:dyDescent="0.25">
      <c r="B468" s="106" t="s">
        <v>1349</v>
      </c>
      <c r="C468" s="10" t="s">
        <v>1315</v>
      </c>
      <c r="D468" s="14">
        <v>5.9</v>
      </c>
      <c r="E468" s="16">
        <v>0.16</v>
      </c>
      <c r="F468" s="14">
        <f>D468-D468*E468</f>
        <v>4.9560000000000004</v>
      </c>
      <c r="G468" s="1"/>
      <c r="H468" s="105"/>
    </row>
    <row r="469" spans="2:8" x14ac:dyDescent="0.25">
      <c r="B469" s="6" t="s">
        <v>629</v>
      </c>
      <c r="C469" s="6"/>
      <c r="D469" s="6"/>
      <c r="E469" s="6"/>
      <c r="F469" s="6"/>
      <c r="G469" s="6"/>
      <c r="H469" s="6"/>
    </row>
    <row r="470" spans="2:8" x14ac:dyDescent="0.25">
      <c r="B470" s="27" t="s">
        <v>176</v>
      </c>
      <c r="C470" s="10" t="s">
        <v>3</v>
      </c>
      <c r="D470" s="14">
        <v>5.32</v>
      </c>
      <c r="E470" s="16">
        <v>0.25</v>
      </c>
      <c r="F470" s="14">
        <f>D470-D470*E470</f>
        <v>3.99</v>
      </c>
      <c r="G470" s="1"/>
      <c r="H470" s="162" t="s">
        <v>81</v>
      </c>
    </row>
    <row r="471" spans="2:8" x14ac:dyDescent="0.25">
      <c r="B471" s="27" t="s">
        <v>177</v>
      </c>
      <c r="C471" s="10" t="s">
        <v>4</v>
      </c>
      <c r="D471" s="14">
        <v>6.51</v>
      </c>
      <c r="E471" s="16">
        <v>0.25</v>
      </c>
      <c r="F471" s="14">
        <f>D471-D471*E471</f>
        <v>4.8825000000000003</v>
      </c>
      <c r="G471" s="1"/>
      <c r="H471" s="162"/>
    </row>
    <row r="472" spans="2:8" x14ac:dyDescent="0.25">
      <c r="B472" s="64" t="s">
        <v>423</v>
      </c>
      <c r="C472" s="65"/>
      <c r="D472" s="65"/>
      <c r="E472" s="65"/>
      <c r="F472" s="65"/>
      <c r="G472" s="65"/>
      <c r="H472" s="66"/>
    </row>
    <row r="473" spans="2:8" x14ac:dyDescent="0.25">
      <c r="B473" s="27" t="s">
        <v>439</v>
      </c>
      <c r="C473" s="10" t="s">
        <v>438</v>
      </c>
      <c r="D473" s="14">
        <v>3.73</v>
      </c>
      <c r="E473" s="16">
        <v>0.15</v>
      </c>
      <c r="F473" s="14">
        <f t="shared" ref="F473:F475" si="30">D473-D473*E473</f>
        <v>3.1705000000000001</v>
      </c>
      <c r="G473" s="1"/>
      <c r="H473" s="141" t="s">
        <v>79</v>
      </c>
    </row>
    <row r="474" spans="2:8" x14ac:dyDescent="0.25">
      <c r="B474" s="27" t="s">
        <v>441</v>
      </c>
      <c r="C474" s="10" t="s">
        <v>440</v>
      </c>
      <c r="D474" s="14">
        <v>3.73</v>
      </c>
      <c r="E474" s="16">
        <v>0.15</v>
      </c>
      <c r="F474" s="14">
        <f t="shared" si="30"/>
        <v>3.1705000000000001</v>
      </c>
      <c r="G474" s="1"/>
      <c r="H474" s="142"/>
    </row>
    <row r="475" spans="2:8" x14ac:dyDescent="0.25">
      <c r="B475" s="27" t="s">
        <v>443</v>
      </c>
      <c r="C475" s="10" t="s">
        <v>442</v>
      </c>
      <c r="D475" s="14">
        <v>2.54</v>
      </c>
      <c r="E475" s="16">
        <v>0.15</v>
      </c>
      <c r="F475" s="14">
        <f t="shared" si="30"/>
        <v>2.1589999999999998</v>
      </c>
      <c r="G475" s="1"/>
      <c r="H475" s="143"/>
    </row>
    <row r="476" spans="2:8" x14ac:dyDescent="0.25">
      <c r="B476" s="6" t="s">
        <v>437</v>
      </c>
      <c r="C476" s="6"/>
      <c r="D476" s="6"/>
      <c r="E476" s="6"/>
      <c r="F476" s="6"/>
      <c r="G476" s="6"/>
      <c r="H476" s="6"/>
    </row>
    <row r="477" spans="2:8" x14ac:dyDescent="0.25">
      <c r="B477" s="27" t="s">
        <v>192</v>
      </c>
      <c r="C477" s="10" t="s">
        <v>122</v>
      </c>
      <c r="D477" s="14">
        <v>6.62</v>
      </c>
      <c r="E477" s="16">
        <v>0.16</v>
      </c>
      <c r="F477" s="14">
        <f t="shared" ref="F477:F485" si="31">D477-D477*E477</f>
        <v>5.5608000000000004</v>
      </c>
      <c r="G477" s="1"/>
      <c r="H477" s="129" t="s">
        <v>612</v>
      </c>
    </row>
    <row r="478" spans="2:8" x14ac:dyDescent="0.25">
      <c r="B478" s="27" t="s">
        <v>193</v>
      </c>
      <c r="C478" s="10" t="s">
        <v>123</v>
      </c>
      <c r="D478" s="14">
        <v>6.62</v>
      </c>
      <c r="E478" s="16">
        <v>0.16</v>
      </c>
      <c r="F478" s="14">
        <f t="shared" si="31"/>
        <v>5.5608000000000004</v>
      </c>
      <c r="G478" s="1"/>
      <c r="H478" s="129"/>
    </row>
    <row r="479" spans="2:8" x14ac:dyDescent="0.25">
      <c r="B479" s="27" t="s">
        <v>194</v>
      </c>
      <c r="C479" s="10" t="s">
        <v>124</v>
      </c>
      <c r="D479" s="14">
        <v>4.82</v>
      </c>
      <c r="E479" s="16">
        <v>0.16</v>
      </c>
      <c r="F479" s="14">
        <f t="shared" si="31"/>
        <v>4.0488</v>
      </c>
      <c r="G479" s="1"/>
      <c r="H479" s="129"/>
    </row>
    <row r="480" spans="2:8" x14ac:dyDescent="0.25">
      <c r="B480" s="27" t="s">
        <v>197</v>
      </c>
      <c r="C480" s="10" t="s">
        <v>196</v>
      </c>
      <c r="D480" s="14">
        <v>7.22</v>
      </c>
      <c r="E480" s="16">
        <v>0.16</v>
      </c>
      <c r="F480" s="14">
        <f t="shared" si="31"/>
        <v>6.0648</v>
      </c>
      <c r="G480" s="1"/>
      <c r="H480" s="129"/>
    </row>
    <row r="481" spans="2:8" x14ac:dyDescent="0.25">
      <c r="B481" s="27" t="s">
        <v>195</v>
      </c>
      <c r="C481" s="10" t="s">
        <v>125</v>
      </c>
      <c r="D481" s="14">
        <v>5.37</v>
      </c>
      <c r="E481" s="16">
        <v>0.16</v>
      </c>
      <c r="F481" s="14">
        <f t="shared" si="31"/>
        <v>4.5107999999999997</v>
      </c>
      <c r="G481" s="1"/>
      <c r="H481" s="129"/>
    </row>
    <row r="482" spans="2:8" x14ac:dyDescent="0.25">
      <c r="B482" s="27" t="s">
        <v>597</v>
      </c>
      <c r="C482" s="10" t="s">
        <v>596</v>
      </c>
      <c r="D482" s="14">
        <v>6.9</v>
      </c>
      <c r="E482" s="16">
        <v>0.16</v>
      </c>
      <c r="F482" s="14">
        <f t="shared" si="31"/>
        <v>5.7960000000000003</v>
      </c>
      <c r="G482" s="1"/>
      <c r="H482" s="129"/>
    </row>
    <row r="483" spans="2:8" x14ac:dyDescent="0.25">
      <c r="B483" s="27" t="s">
        <v>599</v>
      </c>
      <c r="C483" s="10" t="s">
        <v>598</v>
      </c>
      <c r="D483" s="14">
        <v>6.9</v>
      </c>
      <c r="E483" s="16">
        <v>0.16</v>
      </c>
      <c r="F483" s="14">
        <f t="shared" si="31"/>
        <v>5.7960000000000003</v>
      </c>
      <c r="G483" s="1"/>
      <c r="H483" s="129"/>
    </row>
    <row r="484" spans="2:8" x14ac:dyDescent="0.25">
      <c r="B484" s="27" t="s">
        <v>601</v>
      </c>
      <c r="C484" s="10" t="s">
        <v>600</v>
      </c>
      <c r="D484" s="14">
        <v>6.62</v>
      </c>
      <c r="E484" s="16">
        <v>0.16</v>
      </c>
      <c r="F484" s="14">
        <f t="shared" si="31"/>
        <v>5.5608000000000004</v>
      </c>
      <c r="G484" s="1"/>
      <c r="H484" s="129"/>
    </row>
    <row r="485" spans="2:8" x14ac:dyDescent="0.25">
      <c r="B485" s="27" t="s">
        <v>603</v>
      </c>
      <c r="C485" s="10" t="s">
        <v>602</v>
      </c>
      <c r="D485" s="14">
        <v>6.62</v>
      </c>
      <c r="E485" s="16">
        <v>0.16</v>
      </c>
      <c r="F485" s="14">
        <f t="shared" si="31"/>
        <v>5.5608000000000004</v>
      </c>
      <c r="G485" s="1"/>
      <c r="H485" s="129"/>
    </row>
    <row r="486" spans="2:8" x14ac:dyDescent="0.25">
      <c r="B486" s="27" t="s">
        <v>605</v>
      </c>
      <c r="C486" s="10" t="s">
        <v>604</v>
      </c>
      <c r="D486" s="14">
        <v>4.17</v>
      </c>
      <c r="E486" s="16">
        <v>0.16</v>
      </c>
      <c r="F486" s="14">
        <f>D486-D486*E486</f>
        <v>3.5027999999999997</v>
      </c>
      <c r="G486" s="1"/>
      <c r="H486" s="129"/>
    </row>
    <row r="487" spans="2:8" x14ac:dyDescent="0.25">
      <c r="B487" s="27" t="s">
        <v>607</v>
      </c>
      <c r="C487" s="10" t="s">
        <v>606</v>
      </c>
      <c r="D487" s="14">
        <v>7.22</v>
      </c>
      <c r="E487" s="16">
        <v>0.16</v>
      </c>
      <c r="F487" s="14">
        <f>D487-D487*E487</f>
        <v>6.0648</v>
      </c>
      <c r="G487" s="1"/>
      <c r="H487" s="129"/>
    </row>
    <row r="488" spans="2:8" x14ac:dyDescent="0.25">
      <c r="B488" s="27" t="s">
        <v>609</v>
      </c>
      <c r="C488" s="10" t="s">
        <v>608</v>
      </c>
      <c r="D488" s="14">
        <v>5.72</v>
      </c>
      <c r="E488" s="16">
        <v>0.16</v>
      </c>
      <c r="F488" s="14">
        <f>D488-D488*E488</f>
        <v>4.8048000000000002</v>
      </c>
      <c r="G488" s="1"/>
      <c r="H488" s="129"/>
    </row>
    <row r="489" spans="2:8" x14ac:dyDescent="0.25">
      <c r="B489" s="27" t="s">
        <v>611</v>
      </c>
      <c r="C489" s="10" t="s">
        <v>610</v>
      </c>
      <c r="D489" s="14">
        <v>6.62</v>
      </c>
      <c r="E489" s="16">
        <v>0.16</v>
      </c>
      <c r="F489" s="14">
        <f>D489-D489*E489</f>
        <v>5.5608000000000004</v>
      </c>
      <c r="G489" s="1"/>
      <c r="H489" s="129"/>
    </row>
    <row r="490" spans="2:8" x14ac:dyDescent="0.25">
      <c r="B490" s="46" t="s">
        <v>435</v>
      </c>
      <c r="C490" s="6"/>
      <c r="D490" s="6"/>
      <c r="E490" s="6"/>
      <c r="F490" s="6"/>
      <c r="G490" s="6"/>
      <c r="H490" s="47"/>
    </row>
    <row r="491" spans="2:8" x14ac:dyDescent="0.25">
      <c r="B491" s="27" t="s">
        <v>184</v>
      </c>
      <c r="C491" s="10" t="s">
        <v>56</v>
      </c>
      <c r="D491" s="14">
        <v>3.5</v>
      </c>
      <c r="E491" s="16">
        <v>0.33</v>
      </c>
      <c r="F491" s="14">
        <f t="shared" ref="F491:F498" si="32">D491-D491*E491</f>
        <v>2.3449999999999998</v>
      </c>
      <c r="G491" s="1"/>
      <c r="H491" s="136" t="s">
        <v>436</v>
      </c>
    </row>
    <row r="492" spans="2:8" x14ac:dyDescent="0.25">
      <c r="B492" s="27" t="s">
        <v>185</v>
      </c>
      <c r="C492" s="10" t="s">
        <v>57</v>
      </c>
      <c r="D492" s="14">
        <v>3.5</v>
      </c>
      <c r="E492" s="16">
        <v>0.33</v>
      </c>
      <c r="F492" s="14">
        <f t="shared" si="32"/>
        <v>2.3449999999999998</v>
      </c>
      <c r="G492" s="1"/>
      <c r="H492" s="136"/>
    </row>
    <row r="493" spans="2:8" x14ac:dyDescent="0.25">
      <c r="B493" s="27" t="s">
        <v>186</v>
      </c>
      <c r="C493" s="10" t="s">
        <v>58</v>
      </c>
      <c r="D493" s="14">
        <v>3.5</v>
      </c>
      <c r="E493" s="16">
        <v>0.33</v>
      </c>
      <c r="F493" s="14">
        <f t="shared" si="32"/>
        <v>2.3449999999999998</v>
      </c>
      <c r="G493" s="1"/>
      <c r="H493" s="136"/>
    </row>
    <row r="494" spans="2:8" x14ac:dyDescent="0.25">
      <c r="B494" s="27" t="s">
        <v>187</v>
      </c>
      <c r="C494" s="10" t="s">
        <v>59</v>
      </c>
      <c r="D494" s="14">
        <v>3.5</v>
      </c>
      <c r="E494" s="16">
        <v>0.33</v>
      </c>
      <c r="F494" s="14">
        <f t="shared" si="32"/>
        <v>2.3449999999999998</v>
      </c>
      <c r="G494" s="1"/>
      <c r="H494" s="136"/>
    </row>
    <row r="495" spans="2:8" x14ac:dyDescent="0.25">
      <c r="B495" s="27" t="s">
        <v>188</v>
      </c>
      <c r="C495" s="10" t="s">
        <v>60</v>
      </c>
      <c r="D495" s="14">
        <v>3.5</v>
      </c>
      <c r="E495" s="16">
        <v>0.33</v>
      </c>
      <c r="F495" s="14">
        <f t="shared" si="32"/>
        <v>2.3449999999999998</v>
      </c>
      <c r="G495" s="1"/>
      <c r="H495" s="136"/>
    </row>
    <row r="496" spans="2:8" x14ac:dyDescent="0.25">
      <c r="B496" s="27" t="s">
        <v>189</v>
      </c>
      <c r="C496" s="10" t="s">
        <v>61</v>
      </c>
      <c r="D496" s="14">
        <v>3.5</v>
      </c>
      <c r="E496" s="16">
        <v>0.33</v>
      </c>
      <c r="F496" s="14">
        <f t="shared" si="32"/>
        <v>2.3449999999999998</v>
      </c>
      <c r="G496" s="1"/>
      <c r="H496" s="136"/>
    </row>
    <row r="497" spans="2:8" x14ac:dyDescent="0.25">
      <c r="B497" s="27" t="s">
        <v>190</v>
      </c>
      <c r="C497" s="10" t="s">
        <v>62</v>
      </c>
      <c r="D497" s="14">
        <v>3.5</v>
      </c>
      <c r="E497" s="16">
        <v>0.33</v>
      </c>
      <c r="F497" s="14">
        <f t="shared" si="32"/>
        <v>2.3449999999999998</v>
      </c>
      <c r="G497" s="1"/>
      <c r="H497" s="136"/>
    </row>
    <row r="498" spans="2:8" x14ac:dyDescent="0.25">
      <c r="B498" s="27" t="s">
        <v>191</v>
      </c>
      <c r="C498" s="10" t="s">
        <v>63</v>
      </c>
      <c r="D498" s="14">
        <v>3.5</v>
      </c>
      <c r="E498" s="16">
        <v>0.33</v>
      </c>
      <c r="F498" s="14">
        <f t="shared" si="32"/>
        <v>2.3449999999999998</v>
      </c>
      <c r="G498" s="1"/>
      <c r="H498" s="136"/>
    </row>
    <row r="499" spans="2:8" x14ac:dyDescent="0.25">
      <c r="B499" s="64" t="s">
        <v>797</v>
      </c>
      <c r="C499" s="65"/>
      <c r="D499" s="65"/>
      <c r="E499" s="65"/>
      <c r="F499" s="65"/>
      <c r="G499" s="65"/>
      <c r="H499" s="66"/>
    </row>
    <row r="500" spans="2:8" x14ac:dyDescent="0.25">
      <c r="B500" s="27" t="s">
        <v>818</v>
      </c>
      <c r="C500" s="10" t="s">
        <v>817</v>
      </c>
      <c r="D500" s="14">
        <v>4.9000000000000004</v>
      </c>
      <c r="E500" s="16">
        <v>0.15</v>
      </c>
      <c r="F500" s="14">
        <f t="shared" ref="F500:F532" si="33">D500-D500*E500</f>
        <v>4.165</v>
      </c>
      <c r="G500" s="1"/>
      <c r="H500" s="158" t="s">
        <v>79</v>
      </c>
    </row>
    <row r="501" spans="2:8" x14ac:dyDescent="0.25">
      <c r="B501" s="27" t="s">
        <v>820</v>
      </c>
      <c r="C501" s="10" t="s">
        <v>819</v>
      </c>
      <c r="D501" s="14">
        <v>6</v>
      </c>
      <c r="E501" s="16">
        <v>0.15</v>
      </c>
      <c r="F501" s="14">
        <f t="shared" si="33"/>
        <v>5.0999999999999996</v>
      </c>
      <c r="G501" s="1"/>
      <c r="H501" s="158"/>
    </row>
    <row r="502" spans="2:8" x14ac:dyDescent="0.25">
      <c r="B502" s="27" t="s">
        <v>822</v>
      </c>
      <c r="C502" s="10" t="s">
        <v>821</v>
      </c>
      <c r="D502" s="14">
        <v>5.3</v>
      </c>
      <c r="E502" s="16">
        <v>0.15</v>
      </c>
      <c r="F502" s="14">
        <f t="shared" si="33"/>
        <v>4.5049999999999999</v>
      </c>
      <c r="G502" s="1"/>
      <c r="H502" s="158"/>
    </row>
    <row r="503" spans="2:8" x14ac:dyDescent="0.25">
      <c r="B503" s="27" t="s">
        <v>824</v>
      </c>
      <c r="C503" s="10" t="s">
        <v>823</v>
      </c>
      <c r="D503" s="14">
        <v>5.25</v>
      </c>
      <c r="E503" s="16">
        <v>0.15</v>
      </c>
      <c r="F503" s="14">
        <f t="shared" si="33"/>
        <v>4.4625000000000004</v>
      </c>
      <c r="G503" s="1"/>
      <c r="H503" s="158"/>
    </row>
    <row r="504" spans="2:8" x14ac:dyDescent="0.25">
      <c r="B504" s="27" t="s">
        <v>826</v>
      </c>
      <c r="C504" s="10" t="s">
        <v>825</v>
      </c>
      <c r="D504" s="14">
        <v>3.5</v>
      </c>
      <c r="E504" s="16">
        <v>0.15</v>
      </c>
      <c r="F504" s="14">
        <f t="shared" si="33"/>
        <v>2.9750000000000001</v>
      </c>
      <c r="G504" s="1"/>
      <c r="H504" s="158"/>
    </row>
    <row r="505" spans="2:8" x14ac:dyDescent="0.25">
      <c r="B505" s="27" t="s">
        <v>828</v>
      </c>
      <c r="C505" s="10" t="s">
        <v>827</v>
      </c>
      <c r="D505" s="14">
        <v>5.25</v>
      </c>
      <c r="E505" s="16">
        <v>0.15</v>
      </c>
      <c r="F505" s="14">
        <f t="shared" si="33"/>
        <v>4.4625000000000004</v>
      </c>
      <c r="G505" s="1"/>
      <c r="H505" s="158"/>
    </row>
    <row r="506" spans="2:8" x14ac:dyDescent="0.25">
      <c r="B506" s="27" t="s">
        <v>830</v>
      </c>
      <c r="C506" s="10" t="s">
        <v>829</v>
      </c>
      <c r="D506" s="14">
        <v>4.5</v>
      </c>
      <c r="E506" s="16">
        <v>0.15</v>
      </c>
      <c r="F506" s="14">
        <f t="shared" si="33"/>
        <v>3.8250000000000002</v>
      </c>
      <c r="G506" s="1"/>
      <c r="H506" s="158"/>
    </row>
    <row r="507" spans="2:8" x14ac:dyDescent="0.25">
      <c r="B507" s="27" t="s">
        <v>832</v>
      </c>
      <c r="C507" s="10" t="s">
        <v>831</v>
      </c>
      <c r="D507" s="14">
        <v>5.3</v>
      </c>
      <c r="E507" s="16">
        <v>0.15</v>
      </c>
      <c r="F507" s="14">
        <f t="shared" si="33"/>
        <v>4.5049999999999999</v>
      </c>
      <c r="G507" s="1"/>
      <c r="H507" s="158"/>
    </row>
    <row r="508" spans="2:8" x14ac:dyDescent="0.25">
      <c r="B508" s="27" t="s">
        <v>834</v>
      </c>
      <c r="C508" s="10" t="s">
        <v>833</v>
      </c>
      <c r="D508" s="14">
        <v>4.9000000000000004</v>
      </c>
      <c r="E508" s="16">
        <v>0.15</v>
      </c>
      <c r="F508" s="14">
        <f t="shared" si="33"/>
        <v>4.165</v>
      </c>
      <c r="G508" s="1"/>
      <c r="H508" s="158"/>
    </row>
    <row r="509" spans="2:8" x14ac:dyDescent="0.25">
      <c r="B509" s="27" t="s">
        <v>836</v>
      </c>
      <c r="C509" s="10" t="s">
        <v>835</v>
      </c>
      <c r="D509" s="14">
        <v>4.2</v>
      </c>
      <c r="E509" s="16">
        <v>0.15</v>
      </c>
      <c r="F509" s="14">
        <f t="shared" si="33"/>
        <v>3.5700000000000003</v>
      </c>
      <c r="G509" s="1"/>
      <c r="H509" s="158"/>
    </row>
    <row r="510" spans="2:8" x14ac:dyDescent="0.25">
      <c r="B510" s="27" t="s">
        <v>838</v>
      </c>
      <c r="C510" s="10" t="s">
        <v>837</v>
      </c>
      <c r="D510" s="14">
        <v>4.25</v>
      </c>
      <c r="E510" s="16">
        <v>0.15</v>
      </c>
      <c r="F510" s="14">
        <f t="shared" si="33"/>
        <v>3.6124999999999998</v>
      </c>
      <c r="G510" s="1"/>
      <c r="H510" s="158"/>
    </row>
    <row r="511" spans="2:8" x14ac:dyDescent="0.25">
      <c r="B511" s="27" t="s">
        <v>840</v>
      </c>
      <c r="C511" s="10" t="s">
        <v>839</v>
      </c>
      <c r="D511" s="14">
        <v>5.5</v>
      </c>
      <c r="E511" s="16">
        <v>0.15</v>
      </c>
      <c r="F511" s="14">
        <f t="shared" si="33"/>
        <v>4.6749999999999998</v>
      </c>
      <c r="G511" s="1"/>
      <c r="H511" s="158"/>
    </row>
    <row r="512" spans="2:8" x14ac:dyDescent="0.25">
      <c r="B512" s="27" t="s">
        <v>903</v>
      </c>
      <c r="C512" s="10" t="s">
        <v>841</v>
      </c>
      <c r="D512" s="14">
        <v>5.8</v>
      </c>
      <c r="E512" s="16">
        <v>0.15</v>
      </c>
      <c r="F512" s="14">
        <f t="shared" si="33"/>
        <v>4.93</v>
      </c>
      <c r="G512" s="1"/>
      <c r="H512" s="158"/>
    </row>
    <row r="513" spans="2:8" x14ac:dyDescent="0.25">
      <c r="B513" s="27" t="s">
        <v>843</v>
      </c>
      <c r="C513" s="10" t="s">
        <v>842</v>
      </c>
      <c r="D513" s="14">
        <v>5.25</v>
      </c>
      <c r="E513" s="16">
        <v>0.15</v>
      </c>
      <c r="F513" s="14">
        <f t="shared" si="33"/>
        <v>4.4625000000000004</v>
      </c>
      <c r="G513" s="1"/>
      <c r="H513" s="158"/>
    </row>
    <row r="514" spans="2:8" x14ac:dyDescent="0.25">
      <c r="B514" s="27" t="s">
        <v>845</v>
      </c>
      <c r="C514" s="10" t="s">
        <v>844</v>
      </c>
      <c r="D514" s="14">
        <v>3.4</v>
      </c>
      <c r="E514" s="16">
        <v>0.15</v>
      </c>
      <c r="F514" s="14">
        <f t="shared" si="33"/>
        <v>2.8899999999999997</v>
      </c>
      <c r="G514" s="1"/>
      <c r="H514" s="158"/>
    </row>
    <row r="515" spans="2:8" x14ac:dyDescent="0.25">
      <c r="B515" s="27" t="s">
        <v>847</v>
      </c>
      <c r="C515" s="10" t="s">
        <v>846</v>
      </c>
      <c r="D515" s="14">
        <v>4.5</v>
      </c>
      <c r="E515" s="16">
        <v>0.15</v>
      </c>
      <c r="F515" s="14">
        <f t="shared" si="33"/>
        <v>3.8250000000000002</v>
      </c>
      <c r="G515" s="1"/>
      <c r="H515" s="158"/>
    </row>
    <row r="516" spans="2:8" x14ac:dyDescent="0.25">
      <c r="B516" s="27" t="s">
        <v>849</v>
      </c>
      <c r="C516" s="10" t="s">
        <v>848</v>
      </c>
      <c r="D516" s="14">
        <v>5.25</v>
      </c>
      <c r="E516" s="16">
        <v>0.15</v>
      </c>
      <c r="F516" s="14">
        <f t="shared" si="33"/>
        <v>4.4625000000000004</v>
      </c>
      <c r="G516" s="1"/>
      <c r="H516" s="158"/>
    </row>
    <row r="517" spans="2:8" x14ac:dyDescent="0.25">
      <c r="B517" s="64" t="s">
        <v>797</v>
      </c>
      <c r="C517" s="65"/>
      <c r="D517" s="65"/>
      <c r="E517" s="65"/>
      <c r="F517" s="65"/>
      <c r="G517" s="65"/>
      <c r="H517" s="158"/>
    </row>
    <row r="518" spans="2:8" x14ac:dyDescent="0.25">
      <c r="B518" s="27" t="s">
        <v>851</v>
      </c>
      <c r="C518" s="10" t="s">
        <v>850</v>
      </c>
      <c r="D518" s="14">
        <v>3.5</v>
      </c>
      <c r="E518" s="16">
        <v>0.15</v>
      </c>
      <c r="F518" s="14">
        <f t="shared" si="33"/>
        <v>2.9750000000000001</v>
      </c>
      <c r="G518" s="1"/>
      <c r="H518" s="158"/>
    </row>
    <row r="519" spans="2:8" x14ac:dyDescent="0.25">
      <c r="B519" s="27" t="s">
        <v>853</v>
      </c>
      <c r="C519" s="10" t="s">
        <v>852</v>
      </c>
      <c r="D519" s="14">
        <v>3.95</v>
      </c>
      <c r="E519" s="16">
        <v>0.15</v>
      </c>
      <c r="F519" s="14">
        <f t="shared" si="33"/>
        <v>3.3574999999999999</v>
      </c>
      <c r="G519" s="1"/>
      <c r="H519" s="158"/>
    </row>
    <row r="520" spans="2:8" x14ac:dyDescent="0.25">
      <c r="B520" s="6" t="s">
        <v>1197</v>
      </c>
      <c r="C520" s="6"/>
      <c r="D520" s="6"/>
      <c r="E520" s="6"/>
      <c r="F520" s="6"/>
      <c r="G520" s="6"/>
      <c r="H520" s="6"/>
    </row>
    <row r="521" spans="2:8" x14ac:dyDescent="0.25">
      <c r="B521" s="28" t="s">
        <v>1334</v>
      </c>
      <c r="C521" s="26" t="s">
        <v>1198</v>
      </c>
      <c r="D521" s="25">
        <v>3.24</v>
      </c>
      <c r="E521" s="15">
        <v>0.4</v>
      </c>
      <c r="F521" s="14">
        <f t="shared" si="33"/>
        <v>1.944</v>
      </c>
      <c r="G521" s="1"/>
      <c r="H521" s="142" t="s">
        <v>84</v>
      </c>
    </row>
    <row r="522" spans="2:8" x14ac:dyDescent="0.25">
      <c r="B522" s="28" t="s">
        <v>1335</v>
      </c>
      <c r="C522" s="26" t="s">
        <v>1199</v>
      </c>
      <c r="D522" s="25">
        <v>3.13</v>
      </c>
      <c r="E522" s="15">
        <v>0.4</v>
      </c>
      <c r="F522" s="14">
        <f t="shared" si="33"/>
        <v>1.8779999999999999</v>
      </c>
      <c r="G522" s="1"/>
      <c r="H522" s="142"/>
    </row>
    <row r="523" spans="2:8" x14ac:dyDescent="0.25">
      <c r="B523" s="28" t="s">
        <v>1336</v>
      </c>
      <c r="C523" s="26" t="s">
        <v>1200</v>
      </c>
      <c r="D523" s="25">
        <v>5.55</v>
      </c>
      <c r="E523" s="15">
        <v>0.4</v>
      </c>
      <c r="F523" s="14">
        <f t="shared" si="33"/>
        <v>3.3299999999999996</v>
      </c>
      <c r="G523" s="1"/>
      <c r="H523" s="142"/>
    </row>
    <row r="524" spans="2:8" x14ac:dyDescent="0.25">
      <c r="B524" s="28" t="s">
        <v>1337</v>
      </c>
      <c r="C524" s="26" t="s">
        <v>1201</v>
      </c>
      <c r="D524" s="25">
        <v>3.24</v>
      </c>
      <c r="E524" s="15">
        <v>0.4</v>
      </c>
      <c r="F524" s="14">
        <f t="shared" si="33"/>
        <v>1.944</v>
      </c>
      <c r="G524" s="1"/>
      <c r="H524" s="142"/>
    </row>
    <row r="525" spans="2:8" x14ac:dyDescent="0.25">
      <c r="B525" s="28" t="s">
        <v>1338</v>
      </c>
      <c r="C525" s="26" t="s">
        <v>1202</v>
      </c>
      <c r="D525" s="25">
        <v>5.55</v>
      </c>
      <c r="E525" s="15">
        <v>0.4</v>
      </c>
      <c r="F525" s="14">
        <f t="shared" si="33"/>
        <v>3.3299999999999996</v>
      </c>
      <c r="G525" s="1"/>
      <c r="H525" s="142"/>
    </row>
    <row r="526" spans="2:8" x14ac:dyDescent="0.25">
      <c r="B526" s="28" t="s">
        <v>1339</v>
      </c>
      <c r="C526" s="26" t="s">
        <v>1203</v>
      </c>
      <c r="D526" s="25">
        <v>6.09</v>
      </c>
      <c r="E526" s="15">
        <v>0.4</v>
      </c>
      <c r="F526" s="14">
        <f t="shared" si="33"/>
        <v>3.6539999999999999</v>
      </c>
      <c r="G526" s="1"/>
      <c r="H526" s="142"/>
    </row>
    <row r="527" spans="2:8" x14ac:dyDescent="0.25">
      <c r="B527" s="28" t="s">
        <v>1340</v>
      </c>
      <c r="C527" s="26" t="s">
        <v>1204</v>
      </c>
      <c r="D527" s="25">
        <v>3.61</v>
      </c>
      <c r="E527" s="15">
        <v>0.4</v>
      </c>
      <c r="F527" s="14">
        <f t="shared" si="33"/>
        <v>2.1659999999999999</v>
      </c>
      <c r="G527" s="1"/>
      <c r="H527" s="142"/>
    </row>
    <row r="528" spans="2:8" x14ac:dyDescent="0.25">
      <c r="B528" s="28" t="s">
        <v>1341</v>
      </c>
      <c r="C528" s="26" t="s">
        <v>1205</v>
      </c>
      <c r="D528" s="25">
        <v>3.61</v>
      </c>
      <c r="E528" s="15">
        <v>0.4</v>
      </c>
      <c r="F528" s="14">
        <f t="shared" si="33"/>
        <v>2.1659999999999999</v>
      </c>
      <c r="G528" s="1"/>
      <c r="H528" s="142"/>
    </row>
    <row r="529" spans="2:8" x14ac:dyDescent="0.25">
      <c r="B529" s="28" t="s">
        <v>1342</v>
      </c>
      <c r="C529" s="26" t="s">
        <v>1206</v>
      </c>
      <c r="D529" s="25">
        <v>6.03</v>
      </c>
      <c r="E529" s="15">
        <v>0.4</v>
      </c>
      <c r="F529" s="14">
        <f t="shared" si="33"/>
        <v>3.6179999999999999</v>
      </c>
      <c r="G529" s="1"/>
      <c r="H529" s="142"/>
    </row>
    <row r="530" spans="2:8" x14ac:dyDescent="0.25">
      <c r="B530" s="28" t="s">
        <v>1343</v>
      </c>
      <c r="C530" s="26" t="s">
        <v>1345</v>
      </c>
      <c r="D530" s="25">
        <v>3.93</v>
      </c>
      <c r="E530" s="15">
        <v>0.4</v>
      </c>
      <c r="F530" s="14">
        <f t="shared" si="33"/>
        <v>2.3580000000000001</v>
      </c>
      <c r="G530" s="1"/>
      <c r="H530" s="142"/>
    </row>
    <row r="531" spans="2:8" x14ac:dyDescent="0.25">
      <c r="B531" s="28" t="s">
        <v>1344</v>
      </c>
      <c r="C531" s="26" t="s">
        <v>1207</v>
      </c>
      <c r="D531" s="25">
        <v>6.35</v>
      </c>
      <c r="E531" s="15">
        <v>0.4</v>
      </c>
      <c r="F531" s="14">
        <f t="shared" si="33"/>
        <v>3.8099999999999996</v>
      </c>
      <c r="G531" s="1"/>
      <c r="H531" s="142"/>
    </row>
    <row r="532" spans="2:8" x14ac:dyDescent="0.25">
      <c r="B532" s="28" t="s">
        <v>1346</v>
      </c>
      <c r="C532" s="26" t="s">
        <v>1208</v>
      </c>
      <c r="D532" s="25">
        <v>6.35</v>
      </c>
      <c r="E532" s="15">
        <v>0.4</v>
      </c>
      <c r="F532" s="14">
        <f t="shared" si="33"/>
        <v>3.8099999999999996</v>
      </c>
      <c r="G532" s="1"/>
      <c r="H532" s="143"/>
    </row>
    <row r="533" spans="2:8" ht="18" customHeight="1" x14ac:dyDescent="0.3">
      <c r="B533" s="124" t="s">
        <v>484</v>
      </c>
      <c r="C533" s="124"/>
      <c r="D533" s="124"/>
      <c r="E533" s="124"/>
      <c r="F533" s="124"/>
      <c r="G533" s="124"/>
      <c r="H533" s="124"/>
    </row>
    <row r="534" spans="2:8" x14ac:dyDescent="0.25">
      <c r="B534" s="6" t="s">
        <v>375</v>
      </c>
      <c r="C534" s="6"/>
      <c r="D534" s="6"/>
      <c r="E534" s="6"/>
      <c r="F534" s="6"/>
      <c r="G534" s="6"/>
      <c r="H534" s="6"/>
    </row>
    <row r="535" spans="2:8" s="35" customFormat="1" x14ac:dyDescent="0.25">
      <c r="B535" s="94" t="s">
        <v>209</v>
      </c>
      <c r="C535" s="95" t="s">
        <v>5</v>
      </c>
      <c r="D535" s="96">
        <v>5.2</v>
      </c>
      <c r="E535" s="93">
        <v>0.18</v>
      </c>
      <c r="F535" s="96">
        <f>D535-D535*E535</f>
        <v>4.2640000000000002</v>
      </c>
      <c r="G535" s="1"/>
      <c r="H535" s="97" t="s">
        <v>84</v>
      </c>
    </row>
    <row r="536" spans="2:8" s="35" customFormat="1" x14ac:dyDescent="0.25">
      <c r="B536" s="94" t="s">
        <v>267</v>
      </c>
      <c r="C536" s="95" t="s">
        <v>268</v>
      </c>
      <c r="D536" s="96">
        <v>8.9</v>
      </c>
      <c r="E536" s="93">
        <v>0.18</v>
      </c>
      <c r="F536" s="96">
        <f>D536-D536*E536</f>
        <v>7.298</v>
      </c>
      <c r="G536" s="1"/>
      <c r="H536" s="97" t="s">
        <v>81</v>
      </c>
    </row>
    <row r="537" spans="2:8" x14ac:dyDescent="0.25">
      <c r="B537" s="27" t="s">
        <v>210</v>
      </c>
      <c r="C537" s="10" t="s">
        <v>6</v>
      </c>
      <c r="D537" s="14">
        <v>4.72</v>
      </c>
      <c r="E537" s="16">
        <v>0.13</v>
      </c>
      <c r="F537" s="14">
        <f>D537-D537*E537</f>
        <v>4.1063999999999998</v>
      </c>
      <c r="G537" s="1"/>
      <c r="H537" s="118" t="s">
        <v>84</v>
      </c>
    </row>
    <row r="538" spans="2:8" x14ac:dyDescent="0.25">
      <c r="B538" s="27" t="s">
        <v>211</v>
      </c>
      <c r="C538" s="10" t="s">
        <v>7</v>
      </c>
      <c r="D538" s="14">
        <v>7.7</v>
      </c>
      <c r="E538" s="16">
        <v>0.13</v>
      </c>
      <c r="F538" s="14">
        <f>D538-D538*E538</f>
        <v>6.6989999999999998</v>
      </c>
      <c r="G538" s="1"/>
      <c r="H538" s="119"/>
    </row>
    <row r="539" spans="2:8" x14ac:dyDescent="0.25">
      <c r="B539" s="27" t="s">
        <v>212</v>
      </c>
      <c r="C539" s="10" t="s">
        <v>8</v>
      </c>
      <c r="D539" s="14">
        <v>6.2</v>
      </c>
      <c r="E539" s="16">
        <v>0.13</v>
      </c>
      <c r="F539" s="14">
        <f t="shared" ref="F539:F549" si="34">D539-D539*E539</f>
        <v>5.3940000000000001</v>
      </c>
      <c r="G539" s="1"/>
      <c r="H539" s="119"/>
    </row>
    <row r="540" spans="2:8" x14ac:dyDescent="0.25">
      <c r="B540" s="27" t="s">
        <v>631</v>
      </c>
      <c r="C540" s="10" t="s">
        <v>630</v>
      </c>
      <c r="D540" s="14">
        <v>4.96</v>
      </c>
      <c r="E540" s="16">
        <v>0.13</v>
      </c>
      <c r="F540" s="14">
        <f t="shared" si="34"/>
        <v>4.3151999999999999</v>
      </c>
      <c r="G540" s="1"/>
      <c r="H540" s="120"/>
    </row>
    <row r="541" spans="2:8" x14ac:dyDescent="0.25">
      <c r="B541" s="27" t="s">
        <v>252</v>
      </c>
      <c r="C541" s="10" t="s">
        <v>251</v>
      </c>
      <c r="D541" s="14">
        <v>15.47</v>
      </c>
      <c r="E541" s="16">
        <v>0.13</v>
      </c>
      <c r="F541" s="14">
        <f t="shared" si="34"/>
        <v>13.4589</v>
      </c>
      <c r="G541" s="1"/>
      <c r="H541" s="134" t="s">
        <v>84</v>
      </c>
    </row>
    <row r="542" spans="2:8" x14ac:dyDescent="0.25">
      <c r="B542" s="27" t="s">
        <v>254</v>
      </c>
      <c r="C542" s="10" t="s">
        <v>253</v>
      </c>
      <c r="D542" s="14">
        <v>11.65</v>
      </c>
      <c r="E542" s="16">
        <v>0.13</v>
      </c>
      <c r="F542" s="14">
        <f t="shared" si="34"/>
        <v>10.1355</v>
      </c>
      <c r="G542" s="1"/>
      <c r="H542" s="134"/>
    </row>
    <row r="543" spans="2:8" x14ac:dyDescent="0.25">
      <c r="B543" s="27" t="s">
        <v>256</v>
      </c>
      <c r="C543" s="10" t="s">
        <v>255</v>
      </c>
      <c r="D543" s="14">
        <v>11.29</v>
      </c>
      <c r="E543" s="16">
        <v>0.13</v>
      </c>
      <c r="F543" s="14">
        <f t="shared" si="34"/>
        <v>9.8222999999999985</v>
      </c>
      <c r="G543" s="1"/>
      <c r="H543" s="134"/>
    </row>
    <row r="544" spans="2:8" x14ac:dyDescent="0.25">
      <c r="B544" s="27" t="s">
        <v>258</v>
      </c>
      <c r="C544" s="10" t="s">
        <v>257</v>
      </c>
      <c r="D544" s="14">
        <v>9.59</v>
      </c>
      <c r="E544" s="16">
        <v>0.13</v>
      </c>
      <c r="F544" s="14">
        <f t="shared" si="34"/>
        <v>8.3432999999999993</v>
      </c>
      <c r="G544" s="1"/>
      <c r="H544" s="134"/>
    </row>
    <row r="545" spans="2:8" x14ac:dyDescent="0.25">
      <c r="B545" s="6" t="s">
        <v>375</v>
      </c>
      <c r="C545" s="6"/>
      <c r="D545" s="6"/>
      <c r="E545" s="6"/>
      <c r="F545" s="6"/>
      <c r="G545" s="6"/>
      <c r="H545" s="6"/>
    </row>
    <row r="546" spans="2:8" x14ac:dyDescent="0.25">
      <c r="B546" s="27" t="s">
        <v>1027</v>
      </c>
      <c r="C546" s="10" t="s">
        <v>1028</v>
      </c>
      <c r="D546" s="14">
        <v>12.54</v>
      </c>
      <c r="E546" s="16">
        <v>0.13</v>
      </c>
      <c r="F546" s="14">
        <f t="shared" si="34"/>
        <v>10.909799999999999</v>
      </c>
      <c r="G546" s="1"/>
      <c r="H546" s="134" t="s">
        <v>644</v>
      </c>
    </row>
    <row r="547" spans="2:8" x14ac:dyDescent="0.25">
      <c r="B547" s="27" t="s">
        <v>1030</v>
      </c>
      <c r="C547" s="10" t="s">
        <v>1029</v>
      </c>
      <c r="D547" s="14">
        <v>7.47</v>
      </c>
      <c r="E547" s="16">
        <v>0.13</v>
      </c>
      <c r="F547" s="14">
        <f t="shared" si="34"/>
        <v>6.4988999999999999</v>
      </c>
      <c r="G547" s="1"/>
      <c r="H547" s="134"/>
    </row>
    <row r="548" spans="2:8" x14ac:dyDescent="0.25">
      <c r="B548" s="27" t="s">
        <v>1032</v>
      </c>
      <c r="C548" s="10" t="s">
        <v>1031</v>
      </c>
      <c r="D548" s="14">
        <v>13.08</v>
      </c>
      <c r="E548" s="16">
        <v>0.13</v>
      </c>
      <c r="F548" s="14">
        <f t="shared" si="34"/>
        <v>11.3796</v>
      </c>
      <c r="G548" s="1"/>
      <c r="H548" s="134"/>
    </row>
    <row r="549" spans="2:8" x14ac:dyDescent="0.25">
      <c r="B549" s="27" t="s">
        <v>1034</v>
      </c>
      <c r="C549" s="10" t="s">
        <v>1033</v>
      </c>
      <c r="D549" s="14">
        <v>13.14</v>
      </c>
      <c r="E549" s="16">
        <v>0.13</v>
      </c>
      <c r="F549" s="14">
        <f t="shared" si="34"/>
        <v>11.431800000000001</v>
      </c>
      <c r="G549" s="1"/>
      <c r="H549" s="134"/>
    </row>
    <row r="550" spans="2:8" x14ac:dyDescent="0.25">
      <c r="B550" s="27" t="s">
        <v>1035</v>
      </c>
      <c r="C550" s="10" t="s">
        <v>1036</v>
      </c>
      <c r="D550" s="14">
        <v>13.68</v>
      </c>
      <c r="E550" s="16">
        <v>0.13</v>
      </c>
      <c r="F550" s="14">
        <f>D550-D550*E550</f>
        <v>11.9016</v>
      </c>
      <c r="G550" s="1"/>
      <c r="H550" s="134" t="s">
        <v>644</v>
      </c>
    </row>
    <row r="551" spans="2:8" x14ac:dyDescent="0.25">
      <c r="B551" s="27" t="s">
        <v>1040</v>
      </c>
      <c r="C551" s="10" t="s">
        <v>1039</v>
      </c>
      <c r="D551" s="14">
        <v>8.9</v>
      </c>
      <c r="E551" s="16">
        <v>0.13</v>
      </c>
      <c r="F551" s="14">
        <f>D551-D551*E551</f>
        <v>7.7430000000000003</v>
      </c>
      <c r="G551" s="1"/>
      <c r="H551" s="134"/>
    </row>
    <row r="552" spans="2:8" x14ac:dyDescent="0.25">
      <c r="B552" s="27" t="s">
        <v>1038</v>
      </c>
      <c r="C552" s="10" t="s">
        <v>1037</v>
      </c>
      <c r="D552" s="14">
        <v>8.9</v>
      </c>
      <c r="E552" s="16">
        <v>0.13</v>
      </c>
      <c r="F552" s="14">
        <f>D552-D552*E552</f>
        <v>7.7430000000000003</v>
      </c>
      <c r="G552" s="1"/>
      <c r="H552" s="134"/>
    </row>
    <row r="553" spans="2:8" x14ac:dyDescent="0.25">
      <c r="B553" s="27" t="s">
        <v>1042</v>
      </c>
      <c r="C553" s="10" t="s">
        <v>1041</v>
      </c>
      <c r="D553" s="14">
        <v>13.68</v>
      </c>
      <c r="E553" s="16">
        <v>0.13</v>
      </c>
      <c r="F553" s="14">
        <f>D553-D553*E553</f>
        <v>11.9016</v>
      </c>
      <c r="G553" s="1"/>
      <c r="H553" s="134"/>
    </row>
    <row r="554" spans="2:8" x14ac:dyDescent="0.25">
      <c r="B554" s="27" t="s">
        <v>1044</v>
      </c>
      <c r="C554" s="10" t="s">
        <v>1043</v>
      </c>
      <c r="D554" s="14">
        <v>8.9</v>
      </c>
      <c r="E554" s="16">
        <v>0.13</v>
      </c>
      <c r="F554" s="14">
        <f>D554-D554*E554</f>
        <v>7.7430000000000003</v>
      </c>
      <c r="G554" s="1"/>
      <c r="H554" s="134"/>
    </row>
    <row r="555" spans="2:8" x14ac:dyDescent="0.25">
      <c r="B555" s="6" t="s">
        <v>445</v>
      </c>
      <c r="C555" s="6"/>
      <c r="D555" s="6"/>
      <c r="E555" s="6"/>
      <c r="F555" s="6"/>
      <c r="G555" s="6"/>
      <c r="H555" s="6"/>
    </row>
    <row r="556" spans="2:8" x14ac:dyDescent="0.25">
      <c r="B556" s="27" t="s">
        <v>702</v>
      </c>
      <c r="C556" s="10" t="s">
        <v>701</v>
      </c>
      <c r="D556" s="14">
        <v>13.54</v>
      </c>
      <c r="E556" s="16">
        <v>0.15</v>
      </c>
      <c r="F556" s="14">
        <f>D556-D556*E556</f>
        <v>11.509</v>
      </c>
      <c r="G556" s="1"/>
      <c r="H556" s="155" t="s">
        <v>119</v>
      </c>
    </row>
    <row r="557" spans="2:8" x14ac:dyDescent="0.25">
      <c r="B557" s="27" t="s">
        <v>704</v>
      </c>
      <c r="C557" s="10" t="s">
        <v>703</v>
      </c>
      <c r="D557" s="14">
        <v>16.11</v>
      </c>
      <c r="E557" s="16">
        <v>0.15</v>
      </c>
      <c r="F557" s="14">
        <f t="shared" ref="F557:F601" si="35">D557-D557*E557</f>
        <v>13.6935</v>
      </c>
      <c r="G557" s="1"/>
      <c r="H557" s="156"/>
    </row>
    <row r="558" spans="2:8" x14ac:dyDescent="0.25">
      <c r="B558" s="27" t="s">
        <v>706</v>
      </c>
      <c r="C558" s="10" t="s">
        <v>705</v>
      </c>
      <c r="D558" s="14">
        <v>9.32</v>
      </c>
      <c r="E558" s="16">
        <v>0.15</v>
      </c>
      <c r="F558" s="14">
        <f t="shared" si="35"/>
        <v>7.9220000000000006</v>
      </c>
      <c r="G558" s="1"/>
      <c r="H558" s="156"/>
    </row>
    <row r="559" spans="2:8" x14ac:dyDescent="0.25">
      <c r="B559" s="27" t="s">
        <v>708</v>
      </c>
      <c r="C559" s="10" t="s">
        <v>707</v>
      </c>
      <c r="D559" s="14">
        <v>10.31</v>
      </c>
      <c r="E559" s="16">
        <v>0.15</v>
      </c>
      <c r="F559" s="14">
        <f t="shared" si="35"/>
        <v>8.7635000000000005</v>
      </c>
      <c r="G559" s="1"/>
      <c r="H559" s="156"/>
    </row>
    <row r="560" spans="2:8" x14ac:dyDescent="0.25">
      <c r="B560" s="27" t="s">
        <v>710</v>
      </c>
      <c r="C560" s="10" t="s">
        <v>709</v>
      </c>
      <c r="D560" s="14">
        <v>11.8</v>
      </c>
      <c r="E560" s="16">
        <v>0.15</v>
      </c>
      <c r="F560" s="14">
        <f t="shared" si="35"/>
        <v>10.030000000000001</v>
      </c>
      <c r="G560" s="1"/>
      <c r="H560" s="156"/>
    </row>
    <row r="561" spans="2:8" x14ac:dyDescent="0.25">
      <c r="B561" s="27" t="s">
        <v>712</v>
      </c>
      <c r="C561" s="10" t="s">
        <v>711</v>
      </c>
      <c r="D561" s="14">
        <v>11.1</v>
      </c>
      <c r="E561" s="16">
        <v>0.15</v>
      </c>
      <c r="F561" s="14">
        <f t="shared" si="35"/>
        <v>9.4350000000000005</v>
      </c>
      <c r="G561" s="1"/>
      <c r="H561" s="156"/>
    </row>
    <row r="562" spans="2:8" x14ac:dyDescent="0.25">
      <c r="B562" s="27" t="s">
        <v>714</v>
      </c>
      <c r="C562" s="10" t="s">
        <v>713</v>
      </c>
      <c r="D562" s="14">
        <v>14.5</v>
      </c>
      <c r="E562" s="16">
        <v>0.15</v>
      </c>
      <c r="F562" s="14">
        <f t="shared" si="35"/>
        <v>12.324999999999999</v>
      </c>
      <c r="G562" s="1"/>
      <c r="H562" s="156"/>
    </row>
    <row r="563" spans="2:8" x14ac:dyDescent="0.25">
      <c r="B563" s="27" t="s">
        <v>716</v>
      </c>
      <c r="C563" s="10" t="s">
        <v>715</v>
      </c>
      <c r="D563" s="14">
        <v>13.8</v>
      </c>
      <c r="E563" s="16">
        <v>0.15</v>
      </c>
      <c r="F563" s="14">
        <f t="shared" si="35"/>
        <v>11.73</v>
      </c>
      <c r="G563" s="1"/>
      <c r="H563" s="156"/>
    </row>
    <row r="564" spans="2:8" x14ac:dyDescent="0.25">
      <c r="B564" s="27" t="s">
        <v>718</v>
      </c>
      <c r="C564" s="10" t="s">
        <v>717</v>
      </c>
      <c r="D564" s="14">
        <v>14.7</v>
      </c>
      <c r="E564" s="16">
        <v>0.15</v>
      </c>
      <c r="F564" s="14">
        <f t="shared" si="35"/>
        <v>12.494999999999999</v>
      </c>
      <c r="G564" s="1"/>
      <c r="H564" s="156"/>
    </row>
    <row r="565" spans="2:8" x14ac:dyDescent="0.25">
      <c r="B565" s="27" t="s">
        <v>720</v>
      </c>
      <c r="C565" s="10" t="s">
        <v>719</v>
      </c>
      <c r="D565" s="14">
        <v>12.8</v>
      </c>
      <c r="E565" s="16">
        <v>0.15</v>
      </c>
      <c r="F565" s="14">
        <f t="shared" si="35"/>
        <v>10.88</v>
      </c>
      <c r="G565" s="1"/>
      <c r="H565" s="156"/>
    </row>
    <row r="566" spans="2:8" x14ac:dyDescent="0.25">
      <c r="B566" s="27" t="s">
        <v>722</v>
      </c>
      <c r="C566" s="10" t="s">
        <v>721</v>
      </c>
      <c r="D566" s="14">
        <v>11.93</v>
      </c>
      <c r="E566" s="16">
        <v>0.15</v>
      </c>
      <c r="F566" s="14">
        <f t="shared" si="35"/>
        <v>10.140499999999999</v>
      </c>
      <c r="G566" s="1"/>
      <c r="H566" s="156"/>
    </row>
    <row r="567" spans="2:8" x14ac:dyDescent="0.25">
      <c r="B567" s="27" t="s">
        <v>724</v>
      </c>
      <c r="C567" s="10" t="s">
        <v>723</v>
      </c>
      <c r="D567" s="14">
        <v>11.1</v>
      </c>
      <c r="E567" s="16">
        <v>0.15</v>
      </c>
      <c r="F567" s="14">
        <f t="shared" si="35"/>
        <v>9.4350000000000005</v>
      </c>
      <c r="G567" s="1"/>
      <c r="H567" s="156"/>
    </row>
    <row r="568" spans="2:8" x14ac:dyDescent="0.25">
      <c r="B568" s="27" t="s">
        <v>726</v>
      </c>
      <c r="C568" s="10" t="s">
        <v>725</v>
      </c>
      <c r="D568" s="14">
        <v>10</v>
      </c>
      <c r="E568" s="16">
        <v>0.15</v>
      </c>
      <c r="F568" s="14">
        <f t="shared" si="35"/>
        <v>8.5</v>
      </c>
      <c r="G568" s="1"/>
      <c r="H568" s="156"/>
    </row>
    <row r="569" spans="2:8" x14ac:dyDescent="0.25">
      <c r="B569" s="27" t="s">
        <v>728</v>
      </c>
      <c r="C569" s="10" t="s">
        <v>727</v>
      </c>
      <c r="D569" s="14">
        <v>13.8</v>
      </c>
      <c r="E569" s="16">
        <v>0.15</v>
      </c>
      <c r="F569" s="14">
        <f t="shared" si="35"/>
        <v>11.73</v>
      </c>
      <c r="G569" s="1"/>
      <c r="H569" s="156"/>
    </row>
    <row r="570" spans="2:8" x14ac:dyDescent="0.25">
      <c r="B570" s="27" t="s">
        <v>730</v>
      </c>
      <c r="C570" s="10" t="s">
        <v>729</v>
      </c>
      <c r="D570" s="14">
        <v>11.9</v>
      </c>
      <c r="E570" s="16">
        <v>0.15</v>
      </c>
      <c r="F570" s="14">
        <f t="shared" si="35"/>
        <v>10.115</v>
      </c>
      <c r="G570" s="1"/>
      <c r="H570" s="156"/>
    </row>
    <row r="571" spans="2:8" x14ac:dyDescent="0.25">
      <c r="B571" s="27" t="s">
        <v>732</v>
      </c>
      <c r="C571" s="10" t="s">
        <v>731</v>
      </c>
      <c r="D571" s="14">
        <v>21</v>
      </c>
      <c r="E571" s="16">
        <v>0.15</v>
      </c>
      <c r="F571" s="14">
        <f t="shared" si="35"/>
        <v>17.850000000000001</v>
      </c>
      <c r="G571" s="1"/>
      <c r="H571" s="156"/>
    </row>
    <row r="572" spans="2:8" x14ac:dyDescent="0.25">
      <c r="B572" s="27" t="s">
        <v>734</v>
      </c>
      <c r="C572" s="10" t="s">
        <v>733</v>
      </c>
      <c r="D572" s="14">
        <v>22</v>
      </c>
      <c r="E572" s="16">
        <v>0.15</v>
      </c>
      <c r="F572" s="14">
        <f t="shared" si="35"/>
        <v>18.7</v>
      </c>
      <c r="G572" s="1"/>
      <c r="H572" s="156"/>
    </row>
    <row r="573" spans="2:8" x14ac:dyDescent="0.25">
      <c r="B573" s="27" t="s">
        <v>736</v>
      </c>
      <c r="C573" s="10" t="s">
        <v>735</v>
      </c>
      <c r="D573" s="14">
        <v>11.39</v>
      </c>
      <c r="E573" s="16">
        <v>0.15</v>
      </c>
      <c r="F573" s="14">
        <f t="shared" si="35"/>
        <v>9.6814999999999998</v>
      </c>
      <c r="G573" s="1"/>
      <c r="H573" s="156"/>
    </row>
    <row r="574" spans="2:8" x14ac:dyDescent="0.25">
      <c r="B574" s="27" t="s">
        <v>738</v>
      </c>
      <c r="C574" s="10" t="s">
        <v>737</v>
      </c>
      <c r="D574" s="14">
        <v>9.6999999999999993</v>
      </c>
      <c r="E574" s="16">
        <v>0.15</v>
      </c>
      <c r="F574" s="14">
        <f t="shared" si="35"/>
        <v>8.2449999999999992</v>
      </c>
      <c r="G574" s="1"/>
      <c r="H574" s="156"/>
    </row>
    <row r="575" spans="2:8" x14ac:dyDescent="0.25">
      <c r="B575" s="27" t="s">
        <v>740</v>
      </c>
      <c r="C575" s="10" t="s">
        <v>739</v>
      </c>
      <c r="D575" s="14">
        <v>15.06</v>
      </c>
      <c r="E575" s="16">
        <v>0.15</v>
      </c>
      <c r="F575" s="14">
        <f t="shared" si="35"/>
        <v>12.801</v>
      </c>
      <c r="G575" s="1"/>
      <c r="H575" s="156"/>
    </row>
    <row r="576" spans="2:8" x14ac:dyDescent="0.25">
      <c r="B576" s="27" t="s">
        <v>742</v>
      </c>
      <c r="C576" s="10" t="s">
        <v>741</v>
      </c>
      <c r="D576" s="14">
        <v>9.5</v>
      </c>
      <c r="E576" s="16">
        <v>0.15</v>
      </c>
      <c r="F576" s="14">
        <f t="shared" si="35"/>
        <v>8.0749999999999993</v>
      </c>
      <c r="G576" s="1"/>
      <c r="H576" s="156"/>
    </row>
    <row r="577" spans="2:8" x14ac:dyDescent="0.25">
      <c r="B577" s="27" t="s">
        <v>744</v>
      </c>
      <c r="C577" s="10" t="s">
        <v>743</v>
      </c>
      <c r="D577" s="14">
        <v>11.92</v>
      </c>
      <c r="E577" s="16">
        <v>0.15</v>
      </c>
      <c r="F577" s="14">
        <f t="shared" si="35"/>
        <v>10.132</v>
      </c>
      <c r="G577" s="1"/>
      <c r="H577" s="156"/>
    </row>
    <row r="578" spans="2:8" x14ac:dyDescent="0.25">
      <c r="B578" s="6" t="s">
        <v>445</v>
      </c>
      <c r="C578" s="6"/>
      <c r="D578" s="6"/>
      <c r="E578" s="6"/>
      <c r="F578" s="6"/>
      <c r="G578" s="6"/>
      <c r="H578" s="6"/>
    </row>
    <row r="579" spans="2:8" x14ac:dyDescent="0.25">
      <c r="B579" s="27" t="s">
        <v>746</v>
      </c>
      <c r="C579" s="10" t="s">
        <v>745</v>
      </c>
      <c r="D579" s="14">
        <v>16.07</v>
      </c>
      <c r="E579" s="16">
        <v>0.15</v>
      </c>
      <c r="F579" s="14">
        <f t="shared" si="35"/>
        <v>13.659500000000001</v>
      </c>
      <c r="G579" s="1"/>
      <c r="H579" s="159" t="s">
        <v>119</v>
      </c>
    </row>
    <row r="580" spans="2:8" x14ac:dyDescent="0.25">
      <c r="B580" s="27" t="s">
        <v>750</v>
      </c>
      <c r="C580" s="10" t="s">
        <v>749</v>
      </c>
      <c r="D580" s="14">
        <v>14.1</v>
      </c>
      <c r="E580" s="16">
        <v>0.15</v>
      </c>
      <c r="F580" s="14">
        <f t="shared" si="35"/>
        <v>11.984999999999999</v>
      </c>
      <c r="G580" s="1"/>
      <c r="H580" s="159"/>
    </row>
    <row r="581" spans="2:8" x14ac:dyDescent="0.25">
      <c r="B581" s="27" t="s">
        <v>752</v>
      </c>
      <c r="C581" s="10" t="s">
        <v>751</v>
      </c>
      <c r="D581" s="14">
        <v>9</v>
      </c>
      <c r="E581" s="16">
        <v>0.15</v>
      </c>
      <c r="F581" s="14">
        <f t="shared" si="35"/>
        <v>7.65</v>
      </c>
      <c r="G581" s="1"/>
      <c r="H581" s="159"/>
    </row>
    <row r="582" spans="2:8" x14ac:dyDescent="0.25">
      <c r="B582" s="27" t="s">
        <v>754</v>
      </c>
      <c r="C582" s="10" t="s">
        <v>753</v>
      </c>
      <c r="D582" s="14">
        <v>30.5</v>
      </c>
      <c r="E582" s="16">
        <v>0.15</v>
      </c>
      <c r="F582" s="14">
        <f t="shared" si="35"/>
        <v>25.925000000000001</v>
      </c>
      <c r="G582" s="1"/>
      <c r="H582" s="159"/>
    </row>
    <row r="583" spans="2:8" x14ac:dyDescent="0.25">
      <c r="B583" s="27" t="s">
        <v>756</v>
      </c>
      <c r="C583" s="10" t="s">
        <v>755</v>
      </c>
      <c r="D583" s="14">
        <v>11.2</v>
      </c>
      <c r="E583" s="16">
        <v>0.15</v>
      </c>
      <c r="F583" s="14">
        <f t="shared" si="35"/>
        <v>9.52</v>
      </c>
      <c r="G583" s="1"/>
      <c r="H583" s="159"/>
    </row>
    <row r="584" spans="2:8" x14ac:dyDescent="0.25">
      <c r="B584" s="27" t="s">
        <v>758</v>
      </c>
      <c r="C584" s="10" t="s">
        <v>757</v>
      </c>
      <c r="D584" s="14">
        <v>7.74</v>
      </c>
      <c r="E584" s="16">
        <v>0.15</v>
      </c>
      <c r="F584" s="14">
        <f t="shared" si="35"/>
        <v>6.5790000000000006</v>
      </c>
      <c r="G584" s="1"/>
      <c r="H584" s="159"/>
    </row>
    <row r="585" spans="2:8" x14ac:dyDescent="0.25">
      <c r="B585" s="27" t="s">
        <v>760</v>
      </c>
      <c r="C585" s="10" t="s">
        <v>759</v>
      </c>
      <c r="D585" s="14">
        <v>13</v>
      </c>
      <c r="E585" s="16">
        <v>0.15</v>
      </c>
      <c r="F585" s="14">
        <f t="shared" si="35"/>
        <v>11.05</v>
      </c>
      <c r="G585" s="1"/>
      <c r="H585" s="159"/>
    </row>
    <row r="586" spans="2:8" x14ac:dyDescent="0.25">
      <c r="B586" s="27" t="s">
        <v>762</v>
      </c>
      <c r="C586" s="10" t="s">
        <v>761</v>
      </c>
      <c r="D586" s="14">
        <v>19</v>
      </c>
      <c r="E586" s="16">
        <v>0.15</v>
      </c>
      <c r="F586" s="14">
        <f t="shared" si="35"/>
        <v>16.149999999999999</v>
      </c>
      <c r="G586" s="1"/>
      <c r="H586" s="159"/>
    </row>
    <row r="587" spans="2:8" x14ac:dyDescent="0.25">
      <c r="B587" s="27" t="s">
        <v>764</v>
      </c>
      <c r="C587" s="10" t="s">
        <v>763</v>
      </c>
      <c r="D587" s="14">
        <v>8.66</v>
      </c>
      <c r="E587" s="16">
        <v>0.15</v>
      </c>
      <c r="F587" s="14">
        <f t="shared" si="35"/>
        <v>7.3610000000000007</v>
      </c>
      <c r="G587" s="1"/>
      <c r="H587" s="159"/>
    </row>
    <row r="588" spans="2:8" x14ac:dyDescent="0.25">
      <c r="B588" s="27" t="s">
        <v>766</v>
      </c>
      <c r="C588" s="10" t="s">
        <v>765</v>
      </c>
      <c r="D588" s="14">
        <v>10.86</v>
      </c>
      <c r="E588" s="16">
        <v>0.15</v>
      </c>
      <c r="F588" s="14">
        <f t="shared" si="35"/>
        <v>9.2309999999999999</v>
      </c>
      <c r="G588" s="1"/>
      <c r="H588" s="159"/>
    </row>
    <row r="589" spans="2:8" x14ac:dyDescent="0.25">
      <c r="B589" s="27" t="s">
        <v>768</v>
      </c>
      <c r="C589" s="10" t="s">
        <v>767</v>
      </c>
      <c r="D589" s="14">
        <v>15.2</v>
      </c>
      <c r="E589" s="16">
        <v>0.15</v>
      </c>
      <c r="F589" s="14">
        <f t="shared" si="35"/>
        <v>12.92</v>
      </c>
      <c r="G589" s="1"/>
      <c r="H589" s="159"/>
    </row>
    <row r="590" spans="2:8" x14ac:dyDescent="0.25">
      <c r="B590" s="27" t="s">
        <v>774</v>
      </c>
      <c r="C590" s="10" t="s">
        <v>773</v>
      </c>
      <c r="D590" s="14">
        <v>8</v>
      </c>
      <c r="E590" s="16">
        <v>0.15</v>
      </c>
      <c r="F590" s="14">
        <f t="shared" si="35"/>
        <v>6.8</v>
      </c>
      <c r="G590" s="1"/>
      <c r="H590" s="159"/>
    </row>
    <row r="591" spans="2:8" x14ac:dyDescent="0.25">
      <c r="B591" s="27" t="s">
        <v>776</v>
      </c>
      <c r="C591" s="10" t="s">
        <v>775</v>
      </c>
      <c r="D591" s="14">
        <v>16.5</v>
      </c>
      <c r="E591" s="16">
        <v>0.15</v>
      </c>
      <c r="F591" s="14">
        <f t="shared" si="35"/>
        <v>14.025</v>
      </c>
      <c r="G591" s="1"/>
      <c r="H591" s="159"/>
    </row>
    <row r="592" spans="2:8" x14ac:dyDescent="0.25">
      <c r="B592" s="27" t="s">
        <v>778</v>
      </c>
      <c r="C592" s="10" t="s">
        <v>777</v>
      </c>
      <c r="D592" s="14">
        <v>10.36</v>
      </c>
      <c r="E592" s="16">
        <v>0.15</v>
      </c>
      <c r="F592" s="14">
        <f t="shared" si="35"/>
        <v>8.8059999999999992</v>
      </c>
      <c r="G592" s="1"/>
      <c r="H592" s="159"/>
    </row>
    <row r="593" spans="2:8" x14ac:dyDescent="0.25">
      <c r="B593" s="82" t="s">
        <v>780</v>
      </c>
      <c r="C593" s="83" t="s">
        <v>779</v>
      </c>
      <c r="D593" s="84">
        <v>10.06</v>
      </c>
      <c r="E593" s="85">
        <v>0.15</v>
      </c>
      <c r="F593" s="84">
        <f t="shared" si="35"/>
        <v>8.5510000000000002</v>
      </c>
      <c r="G593" s="1"/>
      <c r="H593" s="159"/>
    </row>
    <row r="594" spans="2:8" x14ac:dyDescent="0.25">
      <c r="B594" s="28" t="s">
        <v>782</v>
      </c>
      <c r="C594" s="26" t="s">
        <v>781</v>
      </c>
      <c r="D594" s="25">
        <v>15.79</v>
      </c>
      <c r="E594" s="15">
        <v>0.15</v>
      </c>
      <c r="F594" s="25">
        <f t="shared" si="35"/>
        <v>13.4215</v>
      </c>
      <c r="G594" s="1"/>
      <c r="H594" s="159"/>
    </row>
    <row r="595" spans="2:8" x14ac:dyDescent="0.25">
      <c r="B595" s="27" t="s">
        <v>784</v>
      </c>
      <c r="C595" s="10" t="s">
        <v>783</v>
      </c>
      <c r="D595" s="14">
        <v>11.65</v>
      </c>
      <c r="E595" s="16">
        <v>0.15</v>
      </c>
      <c r="F595" s="14">
        <f t="shared" si="35"/>
        <v>9.9024999999999999</v>
      </c>
      <c r="G595" s="1"/>
      <c r="H595" s="159"/>
    </row>
    <row r="596" spans="2:8" x14ac:dyDescent="0.25">
      <c r="B596" s="27" t="s">
        <v>786</v>
      </c>
      <c r="C596" s="10" t="s">
        <v>785</v>
      </c>
      <c r="D596" s="14">
        <v>15.64</v>
      </c>
      <c r="E596" s="16">
        <v>0.15</v>
      </c>
      <c r="F596" s="14">
        <f t="shared" si="35"/>
        <v>13.294</v>
      </c>
      <c r="G596" s="1"/>
      <c r="H596" s="159"/>
    </row>
    <row r="597" spans="2:8" x14ac:dyDescent="0.25">
      <c r="B597" s="27" t="s">
        <v>788</v>
      </c>
      <c r="C597" s="10" t="s">
        <v>787</v>
      </c>
      <c r="D597" s="14">
        <v>20.5</v>
      </c>
      <c r="E597" s="16">
        <v>0.15</v>
      </c>
      <c r="F597" s="14">
        <f>D597-D597*E597</f>
        <v>17.425000000000001</v>
      </c>
      <c r="G597" s="1"/>
      <c r="H597" s="159"/>
    </row>
    <row r="598" spans="2:8" x14ac:dyDescent="0.25">
      <c r="B598" s="27" t="s">
        <v>790</v>
      </c>
      <c r="C598" s="10" t="s">
        <v>789</v>
      </c>
      <c r="D598" s="14">
        <v>13.5</v>
      </c>
      <c r="E598" s="16">
        <v>0.15</v>
      </c>
      <c r="F598" s="14">
        <f t="shared" si="35"/>
        <v>11.475</v>
      </c>
      <c r="G598" s="1"/>
      <c r="H598" s="159"/>
    </row>
    <row r="599" spans="2:8" x14ac:dyDescent="0.25">
      <c r="B599" s="27" t="s">
        <v>792</v>
      </c>
      <c r="C599" s="10" t="s">
        <v>791</v>
      </c>
      <c r="D599" s="14">
        <v>18.3</v>
      </c>
      <c r="E599" s="16">
        <v>0.15</v>
      </c>
      <c r="F599" s="14">
        <f t="shared" si="35"/>
        <v>15.555</v>
      </c>
      <c r="G599" s="1"/>
      <c r="H599" s="159"/>
    </row>
    <row r="600" spans="2:8" x14ac:dyDescent="0.25">
      <c r="B600" s="27" t="s">
        <v>794</v>
      </c>
      <c r="C600" s="10" t="s">
        <v>793</v>
      </c>
      <c r="D600" s="14">
        <v>12.24</v>
      </c>
      <c r="E600" s="16">
        <v>0.15</v>
      </c>
      <c r="F600" s="14">
        <f t="shared" si="35"/>
        <v>10.404</v>
      </c>
      <c r="G600" s="1"/>
      <c r="H600" s="159"/>
    </row>
    <row r="601" spans="2:8" x14ac:dyDescent="0.25">
      <c r="B601" s="27" t="s">
        <v>796</v>
      </c>
      <c r="C601" s="10" t="s">
        <v>795</v>
      </c>
      <c r="D601" s="14">
        <v>16.28</v>
      </c>
      <c r="E601" s="16">
        <v>0.15</v>
      </c>
      <c r="F601" s="14">
        <f t="shared" si="35"/>
        <v>13.838000000000001</v>
      </c>
      <c r="G601" s="1"/>
      <c r="H601" s="160"/>
    </row>
    <row r="602" spans="2:8" x14ac:dyDescent="0.25">
      <c r="B602" s="6" t="s">
        <v>423</v>
      </c>
      <c r="C602" s="6"/>
      <c r="D602" s="6"/>
      <c r="E602" s="6"/>
      <c r="F602" s="6"/>
      <c r="G602" s="6"/>
      <c r="H602" s="6"/>
    </row>
    <row r="603" spans="2:8" x14ac:dyDescent="0.25">
      <c r="B603" s="27" t="s">
        <v>448</v>
      </c>
      <c r="C603" s="10" t="s">
        <v>447</v>
      </c>
      <c r="D603" s="14">
        <v>5.94</v>
      </c>
      <c r="E603" s="16">
        <v>0.15</v>
      </c>
      <c r="F603" s="14">
        <f>D603-D603*E603</f>
        <v>5.0490000000000004</v>
      </c>
      <c r="G603" s="1"/>
      <c r="H603" s="144" t="s">
        <v>79</v>
      </c>
    </row>
    <row r="604" spans="2:8" x14ac:dyDescent="0.25">
      <c r="B604" s="27" t="s">
        <v>450</v>
      </c>
      <c r="C604" s="10" t="s">
        <v>449</v>
      </c>
      <c r="D604" s="14">
        <v>5.94</v>
      </c>
      <c r="E604" s="16">
        <v>0.15</v>
      </c>
      <c r="F604" s="14">
        <f>D604-D604*E604</f>
        <v>5.0490000000000004</v>
      </c>
      <c r="G604" s="1"/>
      <c r="H604" s="144"/>
    </row>
    <row r="605" spans="2:8" x14ac:dyDescent="0.25">
      <c r="B605" s="27" t="s">
        <v>452</v>
      </c>
      <c r="C605" s="10" t="s">
        <v>451</v>
      </c>
      <c r="D605" s="14">
        <v>5.05</v>
      </c>
      <c r="E605" s="16">
        <v>0.15</v>
      </c>
      <c r="F605" s="14">
        <f>D605-D605*E605</f>
        <v>4.2924999999999995</v>
      </c>
      <c r="G605" s="1"/>
      <c r="H605" s="144"/>
    </row>
    <row r="606" spans="2:8" x14ac:dyDescent="0.25">
      <c r="B606" s="27" t="s">
        <v>454</v>
      </c>
      <c r="C606" s="10" t="s">
        <v>453</v>
      </c>
      <c r="D606" s="14">
        <v>4.75</v>
      </c>
      <c r="E606" s="16">
        <v>0.15</v>
      </c>
      <c r="F606" s="14">
        <f>D606-D606*E606</f>
        <v>4.0374999999999996</v>
      </c>
      <c r="G606" s="1"/>
      <c r="H606" s="144"/>
    </row>
    <row r="607" spans="2:8" x14ac:dyDescent="0.25">
      <c r="B607" s="6" t="s">
        <v>980</v>
      </c>
      <c r="C607" s="6"/>
      <c r="D607" s="6"/>
      <c r="E607" s="6"/>
      <c r="F607" s="6"/>
      <c r="G607" s="6"/>
      <c r="H607" s="6"/>
    </row>
    <row r="608" spans="2:8" x14ac:dyDescent="0.25">
      <c r="B608" s="27" t="s">
        <v>982</v>
      </c>
      <c r="C608" s="10" t="s">
        <v>981</v>
      </c>
      <c r="D608" s="14">
        <v>7.2</v>
      </c>
      <c r="E608" s="16">
        <v>0.15</v>
      </c>
      <c r="F608" s="14">
        <f t="shared" ref="F608:F613" si="36">D608-D608*E608</f>
        <v>6.12</v>
      </c>
      <c r="G608" s="1"/>
      <c r="H608" s="134" t="s">
        <v>79</v>
      </c>
    </row>
    <row r="609" spans="2:8" x14ac:dyDescent="0.25">
      <c r="B609" s="27" t="s">
        <v>984</v>
      </c>
      <c r="C609" s="10" t="s">
        <v>983</v>
      </c>
      <c r="D609" s="14">
        <v>12.01</v>
      </c>
      <c r="E609" s="16">
        <v>0.15</v>
      </c>
      <c r="F609" s="14">
        <f t="shared" si="36"/>
        <v>10.208500000000001</v>
      </c>
      <c r="G609" s="1"/>
      <c r="H609" s="134"/>
    </row>
    <row r="610" spans="2:8" x14ac:dyDescent="0.25">
      <c r="B610" s="27" t="s">
        <v>986</v>
      </c>
      <c r="C610" s="10" t="s">
        <v>985</v>
      </c>
      <c r="D610" s="14">
        <v>16.8</v>
      </c>
      <c r="E610" s="16">
        <v>0.15</v>
      </c>
      <c r="F610" s="14">
        <f t="shared" si="36"/>
        <v>14.280000000000001</v>
      </c>
      <c r="G610" s="1"/>
      <c r="H610" s="134"/>
    </row>
    <row r="611" spans="2:8" x14ac:dyDescent="0.25">
      <c r="B611" s="27" t="s">
        <v>988</v>
      </c>
      <c r="C611" s="10" t="s">
        <v>987</v>
      </c>
      <c r="D611" s="14">
        <v>8.66</v>
      </c>
      <c r="E611" s="16">
        <v>0.15</v>
      </c>
      <c r="F611" s="14">
        <f t="shared" si="36"/>
        <v>7.3610000000000007</v>
      </c>
      <c r="G611" s="1"/>
      <c r="H611" s="134"/>
    </row>
    <row r="612" spans="2:8" x14ac:dyDescent="0.25">
      <c r="B612" s="27" t="s">
        <v>990</v>
      </c>
      <c r="C612" s="10" t="s">
        <v>989</v>
      </c>
      <c r="D612" s="14">
        <v>14.64</v>
      </c>
      <c r="E612" s="16">
        <v>0.15</v>
      </c>
      <c r="F612" s="14">
        <f t="shared" si="36"/>
        <v>12.444000000000001</v>
      </c>
      <c r="G612" s="1"/>
      <c r="H612" s="134"/>
    </row>
    <row r="613" spans="2:8" x14ac:dyDescent="0.25">
      <c r="B613" s="27" t="s">
        <v>992</v>
      </c>
      <c r="C613" s="10" t="s">
        <v>991</v>
      </c>
      <c r="D613" s="14">
        <v>4.1500000000000004</v>
      </c>
      <c r="E613" s="16">
        <v>0.15</v>
      </c>
      <c r="F613" s="14">
        <f t="shared" si="36"/>
        <v>3.5275000000000003</v>
      </c>
      <c r="G613" s="1"/>
      <c r="H613" s="134"/>
    </row>
    <row r="614" spans="2:8" x14ac:dyDescent="0.25">
      <c r="B614" s="6" t="s">
        <v>993</v>
      </c>
      <c r="C614" s="6"/>
      <c r="D614" s="6"/>
      <c r="E614" s="6"/>
      <c r="F614" s="6"/>
      <c r="G614" s="6"/>
      <c r="H614" s="6"/>
    </row>
    <row r="615" spans="2:8" x14ac:dyDescent="0.25">
      <c r="B615" s="27" t="s">
        <v>995</v>
      </c>
      <c r="C615" s="10" t="s">
        <v>994</v>
      </c>
      <c r="D615" s="14">
        <v>17.260000000000002</v>
      </c>
      <c r="E615" s="16">
        <v>0.1</v>
      </c>
      <c r="F615" s="14">
        <f t="shared" ref="F615:F620" si="37">D615-D615*E615</f>
        <v>15.534000000000001</v>
      </c>
      <c r="G615" s="1"/>
      <c r="H615" s="134" t="s">
        <v>81</v>
      </c>
    </row>
    <row r="616" spans="2:8" x14ac:dyDescent="0.25">
      <c r="B616" s="27" t="s">
        <v>997</v>
      </c>
      <c r="C616" s="10" t="s">
        <v>996</v>
      </c>
      <c r="D616" s="14">
        <v>8.9</v>
      </c>
      <c r="E616" s="16">
        <v>0.1</v>
      </c>
      <c r="F616" s="14">
        <f t="shared" si="37"/>
        <v>8.01</v>
      </c>
      <c r="G616" s="1"/>
      <c r="H616" s="134"/>
    </row>
    <row r="617" spans="2:8" x14ac:dyDescent="0.25">
      <c r="B617" s="27" t="s">
        <v>999</v>
      </c>
      <c r="C617" s="10" t="s">
        <v>998</v>
      </c>
      <c r="D617" s="14">
        <v>11.94</v>
      </c>
      <c r="E617" s="16">
        <v>0.1</v>
      </c>
      <c r="F617" s="14">
        <f t="shared" si="37"/>
        <v>10.745999999999999</v>
      </c>
      <c r="G617" s="1"/>
      <c r="H617" s="134"/>
    </row>
    <row r="618" spans="2:8" x14ac:dyDescent="0.25">
      <c r="B618" s="27" t="s">
        <v>1001</v>
      </c>
      <c r="C618" s="10" t="s">
        <v>1000</v>
      </c>
      <c r="D618" s="14">
        <v>12.01</v>
      </c>
      <c r="E618" s="16">
        <v>0.1</v>
      </c>
      <c r="F618" s="14">
        <f t="shared" si="37"/>
        <v>10.808999999999999</v>
      </c>
      <c r="G618" s="1"/>
      <c r="H618" s="134"/>
    </row>
    <row r="619" spans="2:8" x14ac:dyDescent="0.25">
      <c r="B619" s="27" t="s">
        <v>1003</v>
      </c>
      <c r="C619" s="10" t="s">
        <v>1002</v>
      </c>
      <c r="D619" s="14">
        <v>12.13</v>
      </c>
      <c r="E619" s="16">
        <v>0.1</v>
      </c>
      <c r="F619" s="14">
        <f t="shared" si="37"/>
        <v>10.917000000000002</v>
      </c>
      <c r="G619" s="1"/>
      <c r="H619" s="134"/>
    </row>
    <row r="620" spans="2:8" x14ac:dyDescent="0.25">
      <c r="B620" s="27" t="s">
        <v>1005</v>
      </c>
      <c r="C620" s="10" t="s">
        <v>1004</v>
      </c>
      <c r="D620" s="14">
        <v>9.6199999999999992</v>
      </c>
      <c r="E620" s="16">
        <v>0.1</v>
      </c>
      <c r="F620" s="14">
        <f t="shared" si="37"/>
        <v>8.6579999999999995</v>
      </c>
      <c r="G620" s="1"/>
      <c r="H620" s="134"/>
    </row>
    <row r="621" spans="2:8" ht="18" customHeight="1" x14ac:dyDescent="0.3">
      <c r="B621" s="124" t="s">
        <v>89</v>
      </c>
      <c r="C621" s="124"/>
      <c r="D621" s="124"/>
      <c r="E621" s="124"/>
      <c r="F621" s="124"/>
      <c r="G621" s="124"/>
      <c r="H621" s="124"/>
    </row>
    <row r="622" spans="2:8" x14ac:dyDescent="0.25">
      <c r="B622" s="6" t="s">
        <v>1209</v>
      </c>
      <c r="C622" s="6"/>
      <c r="D622" s="6"/>
      <c r="E622" s="6"/>
      <c r="F622" s="6"/>
      <c r="G622" s="6"/>
      <c r="H622" s="6"/>
    </row>
    <row r="623" spans="2:8" x14ac:dyDescent="0.25">
      <c r="B623" s="27" t="s">
        <v>1210</v>
      </c>
      <c r="C623" s="10" t="s">
        <v>1215</v>
      </c>
      <c r="D623" s="14">
        <v>3.06</v>
      </c>
      <c r="E623" s="16">
        <v>0.28000000000000003</v>
      </c>
      <c r="F623" s="14">
        <f>D623-D623*E623</f>
        <v>2.2031999999999998</v>
      </c>
      <c r="G623" s="1"/>
      <c r="H623" s="130" t="s">
        <v>270</v>
      </c>
    </row>
    <row r="624" spans="2:8" x14ac:dyDescent="0.25">
      <c r="B624" s="27" t="s">
        <v>1211</v>
      </c>
      <c r="C624" s="10" t="s">
        <v>1216</v>
      </c>
      <c r="D624" s="14">
        <v>2.17</v>
      </c>
      <c r="E624" s="16">
        <v>0.28000000000000003</v>
      </c>
      <c r="F624" s="14">
        <f t="shared" ref="F624:F627" si="38">D624-D624*E624</f>
        <v>1.5623999999999998</v>
      </c>
      <c r="G624" s="1"/>
      <c r="H624" s="137"/>
    </row>
    <row r="625" spans="2:8" x14ac:dyDescent="0.25">
      <c r="B625" s="27" t="s">
        <v>1212</v>
      </c>
      <c r="C625" s="10" t="s">
        <v>1217</v>
      </c>
      <c r="D625" s="14">
        <v>5.44</v>
      </c>
      <c r="E625" s="16">
        <v>0.28000000000000003</v>
      </c>
      <c r="F625" s="14">
        <f t="shared" si="38"/>
        <v>3.9168000000000003</v>
      </c>
      <c r="G625" s="1"/>
      <c r="H625" s="137"/>
    </row>
    <row r="626" spans="2:8" x14ac:dyDescent="0.25">
      <c r="B626" s="27" t="s">
        <v>1213</v>
      </c>
      <c r="C626" s="10" t="s">
        <v>1218</v>
      </c>
      <c r="D626" s="14">
        <v>4.0199999999999996</v>
      </c>
      <c r="E626" s="16">
        <v>0.28000000000000003</v>
      </c>
      <c r="F626" s="14">
        <f t="shared" si="38"/>
        <v>2.8943999999999996</v>
      </c>
      <c r="G626" s="1"/>
      <c r="H626" s="137"/>
    </row>
    <row r="627" spans="2:8" x14ac:dyDescent="0.25">
      <c r="B627" s="27" t="s">
        <v>1214</v>
      </c>
      <c r="C627" s="10" t="s">
        <v>1219</v>
      </c>
      <c r="D627" s="14">
        <v>1.59</v>
      </c>
      <c r="E627" s="16">
        <v>0.28000000000000003</v>
      </c>
      <c r="F627" s="14">
        <f t="shared" si="38"/>
        <v>1.1448</v>
      </c>
      <c r="G627" s="1"/>
      <c r="H627" s="138"/>
    </row>
    <row r="628" spans="2:8" x14ac:dyDescent="0.25">
      <c r="B628" s="6" t="s">
        <v>446</v>
      </c>
      <c r="C628" s="6"/>
      <c r="D628" s="6"/>
      <c r="E628" s="6"/>
      <c r="F628" s="6"/>
      <c r="G628" s="6"/>
      <c r="H628" s="6"/>
    </row>
    <row r="629" spans="2:8" x14ac:dyDescent="0.25">
      <c r="B629" s="27" t="s">
        <v>198</v>
      </c>
      <c r="C629" s="10" t="s">
        <v>9</v>
      </c>
      <c r="D629" s="14">
        <v>6.21</v>
      </c>
      <c r="E629" s="16">
        <v>0.12</v>
      </c>
      <c r="F629" s="14">
        <f>D629-D629*E629</f>
        <v>5.4648000000000003</v>
      </c>
      <c r="G629" s="1"/>
      <c r="H629" s="136" t="s">
        <v>81</v>
      </c>
    </row>
    <row r="630" spans="2:8" x14ac:dyDescent="0.25">
      <c r="B630" s="27" t="s">
        <v>199</v>
      </c>
      <c r="C630" s="10" t="s">
        <v>10</v>
      </c>
      <c r="D630" s="14">
        <v>3.17</v>
      </c>
      <c r="E630" s="16">
        <v>0.12</v>
      </c>
      <c r="F630" s="14">
        <f>D630-D630*E630</f>
        <v>2.7896000000000001</v>
      </c>
      <c r="G630" s="1"/>
      <c r="H630" s="136"/>
    </row>
    <row r="631" spans="2:8" x14ac:dyDescent="0.25">
      <c r="B631" s="6" t="s">
        <v>422</v>
      </c>
      <c r="C631" s="6"/>
      <c r="D631" s="6"/>
      <c r="E631" s="6"/>
      <c r="F631" s="6"/>
      <c r="G631" s="6"/>
      <c r="H631" s="6"/>
    </row>
    <row r="632" spans="2:8" x14ac:dyDescent="0.25">
      <c r="B632" s="27" t="s">
        <v>200</v>
      </c>
      <c r="C632" s="10" t="s">
        <v>47</v>
      </c>
      <c r="D632" s="14">
        <v>4.1500000000000004</v>
      </c>
      <c r="E632" s="16">
        <v>0.16</v>
      </c>
      <c r="F632" s="14">
        <f>D632-D632*E632</f>
        <v>3.4860000000000002</v>
      </c>
      <c r="G632" s="1"/>
      <c r="H632" s="129" t="s">
        <v>84</v>
      </c>
    </row>
    <row r="633" spans="2:8" x14ac:dyDescent="0.25">
      <c r="B633" s="27" t="s">
        <v>201</v>
      </c>
      <c r="C633" s="10" t="s">
        <v>48</v>
      </c>
      <c r="D633" s="14">
        <v>7.14</v>
      </c>
      <c r="E633" s="16">
        <v>0.16</v>
      </c>
      <c r="F633" s="14">
        <f>D633-D633*E633</f>
        <v>5.9975999999999994</v>
      </c>
      <c r="G633" s="1"/>
      <c r="H633" s="129"/>
    </row>
    <row r="634" spans="2:8" x14ac:dyDescent="0.25">
      <c r="B634" s="18" t="s">
        <v>444</v>
      </c>
      <c r="C634" s="18"/>
      <c r="D634" s="18"/>
      <c r="E634" s="18"/>
      <c r="F634" s="18"/>
      <c r="G634" s="18"/>
      <c r="H634" s="18"/>
    </row>
    <row r="635" spans="2:8" x14ac:dyDescent="0.25">
      <c r="B635" s="27" t="s">
        <v>203</v>
      </c>
      <c r="C635" s="10" t="s">
        <v>202</v>
      </c>
      <c r="D635" s="14">
        <v>10.15</v>
      </c>
      <c r="E635" s="16">
        <v>0.15</v>
      </c>
      <c r="F635" s="14">
        <f>D635-D635*E635</f>
        <v>8.6275000000000013</v>
      </c>
      <c r="G635" s="1"/>
      <c r="H635" s="129" t="s">
        <v>81</v>
      </c>
    </row>
    <row r="636" spans="2:8" x14ac:dyDescent="0.25">
      <c r="B636" s="27" t="s">
        <v>205</v>
      </c>
      <c r="C636" s="10" t="s">
        <v>204</v>
      </c>
      <c r="D636" s="14">
        <v>5.4</v>
      </c>
      <c r="E636" s="16">
        <v>0.15</v>
      </c>
      <c r="F636" s="14">
        <f>D636-D636*E636</f>
        <v>4.59</v>
      </c>
      <c r="G636" s="1"/>
      <c r="H636" s="129"/>
    </row>
    <row r="637" spans="2:8" x14ac:dyDescent="0.25">
      <c r="B637" s="27" t="s">
        <v>207</v>
      </c>
      <c r="C637" s="10" t="s">
        <v>206</v>
      </c>
      <c r="D637" s="14">
        <v>6.3</v>
      </c>
      <c r="E637" s="16">
        <v>0.15</v>
      </c>
      <c r="F637" s="14">
        <f>D637-D637*E637</f>
        <v>5.3549999999999995</v>
      </c>
      <c r="G637" s="1"/>
      <c r="H637" s="129"/>
    </row>
    <row r="638" spans="2:8" x14ac:dyDescent="0.25">
      <c r="B638" s="27" t="s">
        <v>239</v>
      </c>
      <c r="C638" s="10" t="s">
        <v>238</v>
      </c>
      <c r="D638" s="14">
        <v>5.7</v>
      </c>
      <c r="E638" s="16">
        <v>0.15</v>
      </c>
      <c r="F638" s="14">
        <f>D638-D638*E638</f>
        <v>4.8450000000000006</v>
      </c>
      <c r="G638" s="1"/>
      <c r="H638" s="129"/>
    </row>
    <row r="639" spans="2:8" x14ac:dyDescent="0.25">
      <c r="B639" s="6" t="s">
        <v>445</v>
      </c>
      <c r="C639" s="6"/>
      <c r="D639" s="6"/>
      <c r="E639" s="6"/>
      <c r="F639" s="6"/>
      <c r="G639" s="6"/>
      <c r="H639" s="6"/>
    </row>
    <row r="640" spans="2:8" x14ac:dyDescent="0.25">
      <c r="B640" s="27" t="s">
        <v>660</v>
      </c>
      <c r="C640" s="10" t="s">
        <v>659</v>
      </c>
      <c r="D640" s="14">
        <v>7.84</v>
      </c>
      <c r="E640" s="16">
        <v>0.15</v>
      </c>
      <c r="F640" s="14">
        <f t="shared" ref="F640:F667" si="39">D640-D640*E640</f>
        <v>6.6639999999999997</v>
      </c>
      <c r="G640" s="1"/>
      <c r="H640" s="133" t="s">
        <v>901</v>
      </c>
    </row>
    <row r="641" spans="2:8" x14ac:dyDescent="0.25">
      <c r="B641" s="27" t="s">
        <v>662</v>
      </c>
      <c r="C641" s="10" t="s">
        <v>661</v>
      </c>
      <c r="D641" s="14">
        <v>9.42</v>
      </c>
      <c r="E641" s="16">
        <v>0.15</v>
      </c>
      <c r="F641" s="14">
        <f t="shared" si="39"/>
        <v>8.0069999999999997</v>
      </c>
      <c r="G641" s="1"/>
      <c r="H641" s="133"/>
    </row>
    <row r="642" spans="2:8" x14ac:dyDescent="0.25">
      <c r="B642" s="27" t="s">
        <v>664</v>
      </c>
      <c r="C642" s="10" t="s">
        <v>663</v>
      </c>
      <c r="D642" s="14">
        <v>8.91</v>
      </c>
      <c r="E642" s="16">
        <v>0.15</v>
      </c>
      <c r="F642" s="14">
        <f t="shared" si="39"/>
        <v>7.5735000000000001</v>
      </c>
      <c r="G642" s="1"/>
      <c r="H642" s="133"/>
    </row>
    <row r="643" spans="2:8" x14ac:dyDescent="0.25">
      <c r="B643" s="27" t="s">
        <v>666</v>
      </c>
      <c r="C643" s="10" t="s">
        <v>665</v>
      </c>
      <c r="D643" s="14">
        <v>8.82</v>
      </c>
      <c r="E643" s="16">
        <v>0.15</v>
      </c>
      <c r="F643" s="14">
        <f t="shared" si="39"/>
        <v>7.4969999999999999</v>
      </c>
      <c r="G643" s="1"/>
      <c r="H643" s="133"/>
    </row>
    <row r="644" spans="2:8" x14ac:dyDescent="0.25">
      <c r="B644" s="27" t="s">
        <v>669</v>
      </c>
      <c r="C644" s="10" t="s">
        <v>668</v>
      </c>
      <c r="D644" s="14">
        <v>9.34</v>
      </c>
      <c r="E644" s="16">
        <v>0.15</v>
      </c>
      <c r="F644" s="14">
        <f t="shared" si="39"/>
        <v>7.9390000000000001</v>
      </c>
      <c r="G644" s="1"/>
      <c r="H644" s="133"/>
    </row>
    <row r="645" spans="2:8" x14ac:dyDescent="0.25">
      <c r="B645" s="27" t="s">
        <v>671</v>
      </c>
      <c r="C645" s="10" t="s">
        <v>670</v>
      </c>
      <c r="D645" s="14">
        <v>8.24</v>
      </c>
      <c r="E645" s="16">
        <v>0.15</v>
      </c>
      <c r="F645" s="14">
        <f t="shared" si="39"/>
        <v>7.0040000000000004</v>
      </c>
      <c r="G645" s="1"/>
      <c r="H645" s="133"/>
    </row>
    <row r="646" spans="2:8" x14ac:dyDescent="0.25">
      <c r="B646" s="27" t="s">
        <v>673</v>
      </c>
      <c r="C646" s="10" t="s">
        <v>672</v>
      </c>
      <c r="D646" s="14">
        <v>9.5399999999999991</v>
      </c>
      <c r="E646" s="16">
        <v>0.15</v>
      </c>
      <c r="F646" s="14">
        <f t="shared" si="39"/>
        <v>8.109</v>
      </c>
      <c r="G646" s="1"/>
      <c r="H646" s="133"/>
    </row>
    <row r="647" spans="2:8" x14ac:dyDescent="0.25">
      <c r="B647" s="27" t="s">
        <v>675</v>
      </c>
      <c r="C647" s="10" t="s">
        <v>674</v>
      </c>
      <c r="D647" s="14">
        <v>7.75</v>
      </c>
      <c r="E647" s="16">
        <v>0.15</v>
      </c>
      <c r="F647" s="14">
        <f t="shared" si="39"/>
        <v>6.5875000000000004</v>
      </c>
      <c r="G647" s="1"/>
      <c r="H647" s="133"/>
    </row>
    <row r="648" spans="2:8" x14ac:dyDescent="0.25">
      <c r="B648" s="27" t="s">
        <v>677</v>
      </c>
      <c r="C648" s="10" t="s">
        <v>676</v>
      </c>
      <c r="D648" s="14">
        <v>8.02</v>
      </c>
      <c r="E648" s="16">
        <v>0.15</v>
      </c>
      <c r="F648" s="14">
        <f t="shared" si="39"/>
        <v>6.8170000000000002</v>
      </c>
      <c r="G648" s="1"/>
      <c r="H648" s="133"/>
    </row>
    <row r="649" spans="2:8" x14ac:dyDescent="0.25">
      <c r="B649" s="27" t="s">
        <v>678</v>
      </c>
      <c r="C649" s="10" t="s">
        <v>667</v>
      </c>
      <c r="D649" s="14">
        <v>5.5</v>
      </c>
      <c r="E649" s="16">
        <v>0.15</v>
      </c>
      <c r="F649" s="14">
        <f t="shared" si="39"/>
        <v>4.6749999999999998</v>
      </c>
      <c r="G649" s="1"/>
      <c r="H649" s="133"/>
    </row>
    <row r="650" spans="2:8" x14ac:dyDescent="0.25">
      <c r="B650" s="27" t="s">
        <v>748</v>
      </c>
      <c r="C650" s="10" t="s">
        <v>747</v>
      </c>
      <c r="D650" s="14">
        <v>8.1</v>
      </c>
      <c r="E650" s="16">
        <v>0.15</v>
      </c>
      <c r="F650" s="14">
        <f t="shared" si="39"/>
        <v>6.8849999999999998</v>
      </c>
      <c r="G650" s="1"/>
      <c r="H650" s="133"/>
    </row>
    <row r="651" spans="2:8" x14ac:dyDescent="0.25">
      <c r="B651" s="27" t="s">
        <v>680</v>
      </c>
      <c r="C651" s="10" t="s">
        <v>679</v>
      </c>
      <c r="D651" s="14">
        <v>6.85</v>
      </c>
      <c r="E651" s="16">
        <v>0.15</v>
      </c>
      <c r="F651" s="14">
        <f t="shared" si="39"/>
        <v>5.8224999999999998</v>
      </c>
      <c r="G651" s="1"/>
      <c r="H651" s="133"/>
    </row>
    <row r="652" spans="2:8" x14ac:dyDescent="0.25">
      <c r="B652" s="27" t="s">
        <v>770</v>
      </c>
      <c r="C652" s="10" t="s">
        <v>769</v>
      </c>
      <c r="D652" s="14">
        <v>9.64</v>
      </c>
      <c r="E652" s="16">
        <v>0.15</v>
      </c>
      <c r="F652" s="14">
        <f t="shared" si="39"/>
        <v>8.1940000000000008</v>
      </c>
      <c r="G652" s="1"/>
      <c r="H652" s="133"/>
    </row>
    <row r="653" spans="2:8" x14ac:dyDescent="0.25">
      <c r="B653" s="27" t="s">
        <v>772</v>
      </c>
      <c r="C653" s="10" t="s">
        <v>771</v>
      </c>
      <c r="D653" s="14">
        <v>8.26</v>
      </c>
      <c r="E653" s="16">
        <v>0.15</v>
      </c>
      <c r="F653" s="14">
        <f t="shared" si="39"/>
        <v>7.0209999999999999</v>
      </c>
      <c r="G653" s="1"/>
      <c r="H653" s="133"/>
    </row>
    <row r="654" spans="2:8" x14ac:dyDescent="0.25">
      <c r="B654" s="27" t="s">
        <v>682</v>
      </c>
      <c r="C654" s="10" t="s">
        <v>681</v>
      </c>
      <c r="D654" s="14">
        <v>5.7</v>
      </c>
      <c r="E654" s="16">
        <v>0.15</v>
      </c>
      <c r="F654" s="14">
        <f t="shared" si="39"/>
        <v>4.8450000000000006</v>
      </c>
      <c r="G654" s="1"/>
      <c r="H654" s="133"/>
    </row>
    <row r="655" spans="2:8" x14ac:dyDescent="0.25">
      <c r="B655" s="27" t="s">
        <v>684</v>
      </c>
      <c r="C655" s="10" t="s">
        <v>683</v>
      </c>
      <c r="D655" s="14">
        <v>4.5</v>
      </c>
      <c r="E655" s="16">
        <v>0.15</v>
      </c>
      <c r="F655" s="14">
        <f t="shared" si="39"/>
        <v>3.8250000000000002</v>
      </c>
      <c r="G655" s="1"/>
      <c r="H655" s="133"/>
    </row>
    <row r="656" spans="2:8" x14ac:dyDescent="0.25">
      <c r="B656" s="27" t="s">
        <v>688</v>
      </c>
      <c r="C656" s="10" t="s">
        <v>685</v>
      </c>
      <c r="D656" s="14">
        <v>6.6</v>
      </c>
      <c r="E656" s="16">
        <v>0.15</v>
      </c>
      <c r="F656" s="14">
        <f t="shared" si="39"/>
        <v>5.6099999999999994</v>
      </c>
      <c r="G656" s="1"/>
      <c r="H656" s="133"/>
    </row>
    <row r="657" spans="2:8" x14ac:dyDescent="0.25">
      <c r="B657" s="27" t="s">
        <v>687</v>
      </c>
      <c r="C657" s="10" t="s">
        <v>686</v>
      </c>
      <c r="D657" s="14">
        <v>6.6</v>
      </c>
      <c r="E657" s="16">
        <v>0.15</v>
      </c>
      <c r="F657" s="14">
        <f t="shared" si="39"/>
        <v>5.6099999999999994</v>
      </c>
      <c r="G657" s="1"/>
      <c r="H657" s="133"/>
    </row>
    <row r="658" spans="2:8" x14ac:dyDescent="0.25">
      <c r="B658" s="27" t="s">
        <v>690</v>
      </c>
      <c r="C658" s="10" t="s">
        <v>689</v>
      </c>
      <c r="D658" s="14">
        <v>4.5</v>
      </c>
      <c r="E658" s="16">
        <v>0.15</v>
      </c>
      <c r="F658" s="14">
        <f t="shared" si="39"/>
        <v>3.8250000000000002</v>
      </c>
      <c r="G658" s="1"/>
      <c r="H658" s="133"/>
    </row>
    <row r="659" spans="2:8" x14ac:dyDescent="0.25">
      <c r="B659" s="27" t="s">
        <v>692</v>
      </c>
      <c r="C659" s="10" t="s">
        <v>691</v>
      </c>
      <c r="D659" s="14">
        <v>3.1</v>
      </c>
      <c r="E659" s="16">
        <v>0.15</v>
      </c>
      <c r="F659" s="14">
        <f t="shared" si="39"/>
        <v>2.6350000000000002</v>
      </c>
      <c r="G659" s="1"/>
      <c r="H659" s="133"/>
    </row>
    <row r="660" spans="2:8" x14ac:dyDescent="0.25">
      <c r="B660" s="27" t="s">
        <v>694</v>
      </c>
      <c r="C660" s="10" t="s">
        <v>693</v>
      </c>
      <c r="D660" s="14">
        <v>2.64</v>
      </c>
      <c r="E660" s="16">
        <v>0.15</v>
      </c>
      <c r="F660" s="14">
        <f t="shared" si="39"/>
        <v>2.2440000000000002</v>
      </c>
      <c r="G660" s="1"/>
      <c r="H660" s="133"/>
    </row>
    <row r="661" spans="2:8" x14ac:dyDescent="0.25">
      <c r="B661" s="27" t="s">
        <v>696</v>
      </c>
      <c r="C661" s="10" t="s">
        <v>695</v>
      </c>
      <c r="D661" s="14">
        <v>6</v>
      </c>
      <c r="E661" s="16">
        <v>0.15</v>
      </c>
      <c r="F661" s="14">
        <f t="shared" si="39"/>
        <v>5.0999999999999996</v>
      </c>
      <c r="G661" s="1"/>
      <c r="H661" s="133"/>
    </row>
    <row r="662" spans="2:8" x14ac:dyDescent="0.25">
      <c r="B662" s="27" t="s">
        <v>698</v>
      </c>
      <c r="C662" s="10" t="s">
        <v>697</v>
      </c>
      <c r="D662" s="14">
        <v>4.28</v>
      </c>
      <c r="E662" s="16">
        <v>0.15</v>
      </c>
      <c r="F662" s="14">
        <f t="shared" si="39"/>
        <v>3.6380000000000003</v>
      </c>
      <c r="G662" s="1"/>
      <c r="H662" s="133"/>
    </row>
    <row r="663" spans="2:8" x14ac:dyDescent="0.25">
      <c r="B663" s="27" t="s">
        <v>700</v>
      </c>
      <c r="C663" s="10" t="s">
        <v>699</v>
      </c>
      <c r="D663" s="14">
        <v>3.5</v>
      </c>
      <c r="E663" s="16">
        <v>0.15</v>
      </c>
      <c r="F663" s="14">
        <f t="shared" si="39"/>
        <v>2.9750000000000001</v>
      </c>
      <c r="G663" s="1"/>
      <c r="H663" s="133"/>
    </row>
    <row r="664" spans="2:8" x14ac:dyDescent="0.25">
      <c r="B664" s="6" t="s">
        <v>1220</v>
      </c>
      <c r="C664" s="6"/>
      <c r="D664" s="6"/>
      <c r="E664" s="6"/>
      <c r="F664" s="6"/>
      <c r="G664" s="6"/>
      <c r="H664" s="6"/>
    </row>
    <row r="665" spans="2:8" x14ac:dyDescent="0.25">
      <c r="B665" s="27" t="s">
        <v>1221</v>
      </c>
      <c r="C665" s="10" t="s">
        <v>1222</v>
      </c>
      <c r="D665" s="14">
        <v>4.0199999999999996</v>
      </c>
      <c r="E665" s="16">
        <v>0.4</v>
      </c>
      <c r="F665" s="14">
        <f t="shared" si="39"/>
        <v>2.4119999999999999</v>
      </c>
      <c r="G665" s="1"/>
      <c r="H665" s="130" t="s">
        <v>270</v>
      </c>
    </row>
    <row r="666" spans="2:8" x14ac:dyDescent="0.25">
      <c r="B666" s="27" t="s">
        <v>1223</v>
      </c>
      <c r="C666" s="10" t="s">
        <v>1224</v>
      </c>
      <c r="D666" s="14">
        <v>2.41</v>
      </c>
      <c r="E666" s="16">
        <v>0.4</v>
      </c>
      <c r="F666" s="14">
        <f t="shared" si="39"/>
        <v>1.4460000000000002</v>
      </c>
      <c r="G666" s="1"/>
      <c r="H666" s="137"/>
    </row>
    <row r="667" spans="2:8" x14ac:dyDescent="0.25">
      <c r="B667" s="27" t="s">
        <v>1225</v>
      </c>
      <c r="C667" s="10" t="s">
        <v>1226</v>
      </c>
      <c r="D667" s="14">
        <v>2.41</v>
      </c>
      <c r="E667" s="16">
        <v>0.4</v>
      </c>
      <c r="F667" s="14">
        <f t="shared" si="39"/>
        <v>1.4460000000000002</v>
      </c>
      <c r="G667" s="1"/>
      <c r="H667" s="137"/>
    </row>
    <row r="668" spans="2:8" ht="18" customHeight="1" x14ac:dyDescent="0.3">
      <c r="B668" s="124" t="s">
        <v>102</v>
      </c>
      <c r="C668" s="124"/>
      <c r="D668" s="124"/>
      <c r="E668" s="124"/>
      <c r="F668" s="124"/>
      <c r="G668" s="124"/>
      <c r="H668" s="124"/>
    </row>
    <row r="669" spans="2:8" x14ac:dyDescent="0.25">
      <c r="B669" s="6" t="s">
        <v>1179</v>
      </c>
      <c r="C669" s="6"/>
      <c r="D669" s="6"/>
      <c r="E669" s="6"/>
      <c r="F669" s="6"/>
      <c r="G669" s="6"/>
      <c r="H669" s="6"/>
    </row>
    <row r="670" spans="2:8" x14ac:dyDescent="0.25">
      <c r="B670" s="27" t="s">
        <v>224</v>
      </c>
      <c r="C670" s="10" t="s">
        <v>11</v>
      </c>
      <c r="D670" s="14">
        <v>5.97</v>
      </c>
      <c r="E670" s="16">
        <v>0.12</v>
      </c>
      <c r="F670" s="14">
        <f>D670-D670*E670</f>
        <v>5.2535999999999996</v>
      </c>
      <c r="G670" s="1"/>
      <c r="H670" s="130" t="s">
        <v>84</v>
      </c>
    </row>
    <row r="671" spans="2:8" x14ac:dyDescent="0.25">
      <c r="B671" s="27" t="s">
        <v>357</v>
      </c>
      <c r="C671" s="10" t="s">
        <v>356</v>
      </c>
      <c r="D671" s="14">
        <v>7.17</v>
      </c>
      <c r="E671" s="16">
        <v>0.12</v>
      </c>
      <c r="F671" s="14">
        <f>D671-D671*E671</f>
        <v>6.3095999999999997</v>
      </c>
      <c r="G671" s="1"/>
      <c r="H671" s="137"/>
    </row>
    <row r="672" spans="2:8" x14ac:dyDescent="0.25">
      <c r="B672" s="27" t="s">
        <v>225</v>
      </c>
      <c r="C672" s="10" t="s">
        <v>12</v>
      </c>
      <c r="D672" s="14">
        <v>8.36</v>
      </c>
      <c r="E672" s="16">
        <v>0.12</v>
      </c>
      <c r="F672" s="14">
        <f>D672-D672*E672</f>
        <v>7.3567999999999998</v>
      </c>
      <c r="G672" s="1"/>
      <c r="H672" s="137"/>
    </row>
    <row r="673" spans="2:8" x14ac:dyDescent="0.25">
      <c r="B673" s="27" t="s">
        <v>855</v>
      </c>
      <c r="C673" s="10" t="s">
        <v>854</v>
      </c>
      <c r="D673" s="14">
        <v>8.9600000000000009</v>
      </c>
      <c r="E673" s="16">
        <v>0.12</v>
      </c>
      <c r="F673" s="14">
        <f>D673-D673*E673</f>
        <v>7.8848000000000003</v>
      </c>
      <c r="G673" s="1"/>
      <c r="H673" s="138"/>
    </row>
    <row r="674" spans="2:8" x14ac:dyDescent="0.25">
      <c r="B674" s="6" t="s">
        <v>456</v>
      </c>
      <c r="C674" s="6"/>
      <c r="D674" s="6"/>
      <c r="E674" s="6"/>
      <c r="F674" s="6"/>
      <c r="G674" s="6"/>
      <c r="H674" s="6"/>
    </row>
    <row r="675" spans="2:8" x14ac:dyDescent="0.25">
      <c r="B675" s="27" t="s">
        <v>234</v>
      </c>
      <c r="C675" s="10" t="s">
        <v>75</v>
      </c>
      <c r="D675" s="14">
        <v>5.97</v>
      </c>
      <c r="E675" s="16">
        <v>0.2</v>
      </c>
      <c r="F675" s="14">
        <f>D675-D675*E675</f>
        <v>4.7759999999999998</v>
      </c>
      <c r="G675" s="1"/>
      <c r="H675" s="129" t="s">
        <v>81</v>
      </c>
    </row>
    <row r="676" spans="2:8" x14ac:dyDescent="0.25">
      <c r="B676" s="27" t="s">
        <v>329</v>
      </c>
      <c r="C676" s="10" t="s">
        <v>328</v>
      </c>
      <c r="D676" s="14">
        <v>5.97</v>
      </c>
      <c r="E676" s="16">
        <v>0.2</v>
      </c>
      <c r="F676" s="14">
        <f>D676-D676*E676</f>
        <v>4.7759999999999998</v>
      </c>
      <c r="G676" s="1"/>
      <c r="H676" s="129"/>
    </row>
    <row r="677" spans="2:8" x14ac:dyDescent="0.25">
      <c r="B677" s="27" t="s">
        <v>235</v>
      </c>
      <c r="C677" s="10" t="s">
        <v>76</v>
      </c>
      <c r="D677" s="14">
        <v>9.57</v>
      </c>
      <c r="E677" s="16">
        <v>0.2</v>
      </c>
      <c r="F677" s="14">
        <f>D677-D677*E677</f>
        <v>7.6560000000000006</v>
      </c>
      <c r="G677" s="1"/>
      <c r="H677" s="129"/>
    </row>
    <row r="678" spans="2:8" ht="18" customHeight="1" x14ac:dyDescent="0.3">
      <c r="B678" s="124" t="s">
        <v>483</v>
      </c>
      <c r="C678" s="124"/>
      <c r="D678" s="124"/>
      <c r="E678" s="124"/>
      <c r="F678" s="124"/>
      <c r="G678" s="124"/>
      <c r="H678" s="124"/>
    </row>
    <row r="679" spans="2:8" x14ac:dyDescent="0.25">
      <c r="B679" s="6" t="s">
        <v>445</v>
      </c>
      <c r="C679" s="6"/>
      <c r="D679" s="6"/>
      <c r="E679" s="6"/>
      <c r="F679" s="6"/>
      <c r="G679" s="6"/>
      <c r="H679" s="6"/>
    </row>
    <row r="680" spans="2:8" x14ac:dyDescent="0.25">
      <c r="B680" s="27" t="s">
        <v>857</v>
      </c>
      <c r="C680" s="10" t="s">
        <v>856</v>
      </c>
      <c r="D680" s="14">
        <v>7.84</v>
      </c>
      <c r="E680" s="16">
        <v>0.15</v>
      </c>
      <c r="F680" s="14">
        <f t="shared" ref="F680:F687" si="40">D680-D680*E680</f>
        <v>6.6639999999999997</v>
      </c>
      <c r="G680" s="1"/>
      <c r="H680" s="148" t="s">
        <v>644</v>
      </c>
    </row>
    <row r="681" spans="2:8" x14ac:dyDescent="0.25">
      <c r="B681" s="27" t="s">
        <v>859</v>
      </c>
      <c r="C681" s="10" t="s">
        <v>858</v>
      </c>
      <c r="D681" s="14">
        <v>11.39</v>
      </c>
      <c r="E681" s="16">
        <v>0.15</v>
      </c>
      <c r="F681" s="14">
        <f t="shared" si="40"/>
        <v>9.6814999999999998</v>
      </c>
      <c r="G681" s="1"/>
      <c r="H681" s="148"/>
    </row>
    <row r="682" spans="2:8" x14ac:dyDescent="0.25">
      <c r="B682" s="27" t="s">
        <v>861</v>
      </c>
      <c r="C682" s="10" t="s">
        <v>860</v>
      </c>
      <c r="D682" s="14">
        <v>11.39</v>
      </c>
      <c r="E682" s="16">
        <v>0.15</v>
      </c>
      <c r="F682" s="14">
        <f t="shared" si="40"/>
        <v>9.6814999999999998</v>
      </c>
      <c r="G682" s="1"/>
      <c r="H682" s="148"/>
    </row>
    <row r="683" spans="2:8" x14ac:dyDescent="0.25">
      <c r="B683" s="27" t="s">
        <v>863</v>
      </c>
      <c r="C683" s="10" t="s">
        <v>862</v>
      </c>
      <c r="D683" s="14">
        <v>8.8000000000000007</v>
      </c>
      <c r="E683" s="16">
        <v>0.15</v>
      </c>
      <c r="F683" s="14">
        <f t="shared" si="40"/>
        <v>7.48</v>
      </c>
      <c r="G683" s="1"/>
      <c r="H683" s="148"/>
    </row>
    <row r="684" spans="2:8" x14ac:dyDescent="0.25">
      <c r="B684" s="27" t="s">
        <v>865</v>
      </c>
      <c r="C684" s="10" t="s">
        <v>864</v>
      </c>
      <c r="D684" s="14">
        <v>4.2</v>
      </c>
      <c r="E684" s="16">
        <v>0.15</v>
      </c>
      <c r="F684" s="14">
        <f t="shared" si="40"/>
        <v>3.5700000000000003</v>
      </c>
      <c r="G684" s="1"/>
      <c r="H684" s="148"/>
    </row>
    <row r="685" spans="2:8" x14ac:dyDescent="0.25">
      <c r="B685" s="27" t="s">
        <v>866</v>
      </c>
      <c r="C685" s="77" t="s">
        <v>867</v>
      </c>
      <c r="D685" s="14">
        <v>3.9</v>
      </c>
      <c r="E685" s="16">
        <v>0.15</v>
      </c>
      <c r="F685" s="14">
        <f t="shared" si="40"/>
        <v>3.3149999999999999</v>
      </c>
      <c r="G685" s="1"/>
      <c r="H685" s="148"/>
    </row>
    <row r="686" spans="2:8" x14ac:dyDescent="0.25">
      <c r="B686" s="27" t="s">
        <v>869</v>
      </c>
      <c r="C686" s="77" t="s">
        <v>868</v>
      </c>
      <c r="D686" s="14">
        <v>3.06</v>
      </c>
      <c r="E686" s="16">
        <v>0.15</v>
      </c>
      <c r="F686" s="14">
        <f t="shared" si="40"/>
        <v>2.601</v>
      </c>
      <c r="G686" s="1"/>
      <c r="H686" s="148"/>
    </row>
    <row r="687" spans="2:8" x14ac:dyDescent="0.25">
      <c r="B687" s="27" t="s">
        <v>871</v>
      </c>
      <c r="C687" s="77" t="s">
        <v>870</v>
      </c>
      <c r="D687" s="14">
        <v>3.6</v>
      </c>
      <c r="E687" s="16">
        <v>0.15</v>
      </c>
      <c r="F687" s="14">
        <f t="shared" si="40"/>
        <v>3.06</v>
      </c>
      <c r="G687" s="1"/>
      <c r="H687" s="148"/>
    </row>
    <row r="688" spans="2:8" x14ac:dyDescent="0.25">
      <c r="B688" s="6" t="s">
        <v>456</v>
      </c>
      <c r="C688" s="6"/>
      <c r="D688" s="6"/>
      <c r="E688" s="6"/>
      <c r="F688" s="6"/>
      <c r="G688" s="6"/>
      <c r="H688" s="6"/>
    </row>
    <row r="689" spans="2:8" x14ac:dyDescent="0.25">
      <c r="B689" s="27" t="s">
        <v>250</v>
      </c>
      <c r="C689" s="10" t="s">
        <v>249</v>
      </c>
      <c r="D689" s="14">
        <v>3.88</v>
      </c>
      <c r="E689" s="16">
        <v>0.12</v>
      </c>
      <c r="F689" s="14">
        <f>D689-D689*E689</f>
        <v>3.4144000000000001</v>
      </c>
      <c r="G689" s="1"/>
      <c r="H689" s="29" t="s">
        <v>81</v>
      </c>
    </row>
    <row r="690" spans="2:8" x14ac:dyDescent="0.25">
      <c r="B690" s="27" t="s">
        <v>245</v>
      </c>
      <c r="C690" s="10" t="s">
        <v>246</v>
      </c>
      <c r="D690" s="14">
        <v>2.8</v>
      </c>
      <c r="E690" s="16">
        <v>0.15</v>
      </c>
      <c r="F690" s="14">
        <f>D690-D690*E690</f>
        <v>2.38</v>
      </c>
      <c r="G690" s="1"/>
      <c r="H690" s="29" t="s">
        <v>87</v>
      </c>
    </row>
    <row r="691" spans="2:8" x14ac:dyDescent="0.25">
      <c r="B691" s="6" t="s">
        <v>872</v>
      </c>
      <c r="C691" s="6"/>
      <c r="D691" s="6"/>
      <c r="E691" s="6"/>
      <c r="F691" s="6"/>
      <c r="G691" s="6"/>
      <c r="H691" s="6"/>
    </row>
    <row r="692" spans="2:8" x14ac:dyDescent="0.25">
      <c r="B692" s="27" t="s">
        <v>874</v>
      </c>
      <c r="C692" s="77" t="s">
        <v>873</v>
      </c>
      <c r="D692" s="14">
        <v>3.51</v>
      </c>
      <c r="E692" s="16">
        <v>0.15</v>
      </c>
      <c r="F692" s="14">
        <f t="shared" ref="F692:F705" si="41">D692-D692*E692</f>
        <v>2.9834999999999998</v>
      </c>
      <c r="G692" s="1"/>
      <c r="H692" s="126" t="s">
        <v>78</v>
      </c>
    </row>
    <row r="693" spans="2:8" x14ac:dyDescent="0.25">
      <c r="B693" s="27" t="s">
        <v>876</v>
      </c>
      <c r="C693" s="77" t="s">
        <v>875</v>
      </c>
      <c r="D693" s="14">
        <v>3.7</v>
      </c>
      <c r="E693" s="16">
        <v>0.15</v>
      </c>
      <c r="F693" s="14">
        <f t="shared" si="41"/>
        <v>3.145</v>
      </c>
      <c r="G693" s="1"/>
      <c r="H693" s="126"/>
    </row>
    <row r="694" spans="2:8" x14ac:dyDescent="0.25">
      <c r="B694" s="27" t="s">
        <v>878</v>
      </c>
      <c r="C694" s="77" t="s">
        <v>877</v>
      </c>
      <c r="D694" s="14">
        <v>3.7</v>
      </c>
      <c r="E694" s="16">
        <v>0.15</v>
      </c>
      <c r="F694" s="14">
        <f t="shared" si="41"/>
        <v>3.145</v>
      </c>
      <c r="G694" s="1"/>
      <c r="H694" s="126"/>
    </row>
    <row r="695" spans="2:8" x14ac:dyDescent="0.25">
      <c r="B695" s="27" t="s">
        <v>880</v>
      </c>
      <c r="C695" s="77" t="s">
        <v>879</v>
      </c>
      <c r="D695" s="14">
        <v>3.7</v>
      </c>
      <c r="E695" s="16">
        <v>0.15</v>
      </c>
      <c r="F695" s="14">
        <f t="shared" si="41"/>
        <v>3.145</v>
      </c>
      <c r="G695" s="1"/>
      <c r="H695" s="126"/>
    </row>
    <row r="696" spans="2:8" x14ac:dyDescent="0.25">
      <c r="B696" s="27" t="s">
        <v>882</v>
      </c>
      <c r="C696" s="77" t="s">
        <v>881</v>
      </c>
      <c r="D696" s="14">
        <v>3.51</v>
      </c>
      <c r="E696" s="16">
        <v>0.15</v>
      </c>
      <c r="F696" s="14">
        <f t="shared" si="41"/>
        <v>2.9834999999999998</v>
      </c>
      <c r="G696" s="1"/>
      <c r="H696" s="126"/>
    </row>
    <row r="697" spans="2:8" x14ac:dyDescent="0.25">
      <c r="B697" s="27" t="s">
        <v>884</v>
      </c>
      <c r="C697" s="77" t="s">
        <v>883</v>
      </c>
      <c r="D697" s="14">
        <v>7.83</v>
      </c>
      <c r="E697" s="16">
        <v>0.15</v>
      </c>
      <c r="F697" s="14">
        <f t="shared" si="41"/>
        <v>6.6555</v>
      </c>
      <c r="G697" s="1"/>
      <c r="H697" s="126"/>
    </row>
    <row r="698" spans="2:8" x14ac:dyDescent="0.25">
      <c r="B698" s="27" t="s">
        <v>886</v>
      </c>
      <c r="C698" s="77" t="s">
        <v>885</v>
      </c>
      <c r="D698" s="14">
        <v>15.92</v>
      </c>
      <c r="E698" s="16">
        <v>0.15</v>
      </c>
      <c r="F698" s="14">
        <f t="shared" si="41"/>
        <v>13.532</v>
      </c>
      <c r="G698" s="1"/>
      <c r="H698" s="126"/>
    </row>
    <row r="699" spans="2:8" x14ac:dyDescent="0.25">
      <c r="B699" s="27" t="s">
        <v>888</v>
      </c>
      <c r="C699" s="77" t="s">
        <v>887</v>
      </c>
      <c r="D699" s="14">
        <v>10.75</v>
      </c>
      <c r="E699" s="16">
        <v>0.15</v>
      </c>
      <c r="F699" s="14">
        <f t="shared" si="41"/>
        <v>9.1374999999999993</v>
      </c>
      <c r="G699" s="1"/>
      <c r="H699" s="126"/>
    </row>
    <row r="700" spans="2:8" x14ac:dyDescent="0.25">
      <c r="B700" s="27" t="s">
        <v>890</v>
      </c>
      <c r="C700" s="10" t="s">
        <v>889</v>
      </c>
      <c r="D700" s="14">
        <v>6.8</v>
      </c>
      <c r="E700" s="16">
        <v>0.15</v>
      </c>
      <c r="F700" s="14">
        <f t="shared" si="41"/>
        <v>5.7799999999999994</v>
      </c>
      <c r="G700" s="1"/>
      <c r="H700" s="126"/>
    </row>
    <row r="701" spans="2:8" x14ac:dyDescent="0.25">
      <c r="B701" s="27" t="s">
        <v>892</v>
      </c>
      <c r="C701" s="10" t="s">
        <v>891</v>
      </c>
      <c r="D701" s="14">
        <v>1.65</v>
      </c>
      <c r="E701" s="16">
        <v>0.15</v>
      </c>
      <c r="F701" s="14">
        <f t="shared" si="41"/>
        <v>1.4024999999999999</v>
      </c>
      <c r="G701" s="1"/>
      <c r="H701" s="126"/>
    </row>
    <row r="702" spans="2:8" x14ac:dyDescent="0.25">
      <c r="B702" s="27" t="s">
        <v>894</v>
      </c>
      <c r="C702" s="10" t="s">
        <v>893</v>
      </c>
      <c r="D702" s="14">
        <v>7.83</v>
      </c>
      <c r="E702" s="16">
        <v>0.15</v>
      </c>
      <c r="F702" s="14">
        <f t="shared" si="41"/>
        <v>6.6555</v>
      </c>
      <c r="G702" s="1"/>
      <c r="H702" s="126"/>
    </row>
    <row r="703" spans="2:8" x14ac:dyDescent="0.25">
      <c r="B703" s="27" t="s">
        <v>896</v>
      </c>
      <c r="C703" s="10" t="s">
        <v>895</v>
      </c>
      <c r="D703" s="14">
        <v>10.34</v>
      </c>
      <c r="E703" s="16">
        <v>0.15</v>
      </c>
      <c r="F703" s="14">
        <f t="shared" si="41"/>
        <v>8.7889999999999997</v>
      </c>
      <c r="G703" s="1"/>
      <c r="H703" s="126"/>
    </row>
    <row r="704" spans="2:8" x14ac:dyDescent="0.25">
      <c r="B704" s="27" t="s">
        <v>898</v>
      </c>
      <c r="C704" s="10" t="s">
        <v>897</v>
      </c>
      <c r="D704" s="14">
        <v>8.4</v>
      </c>
      <c r="E704" s="16">
        <v>0.15</v>
      </c>
      <c r="F704" s="14">
        <f t="shared" si="41"/>
        <v>7.1400000000000006</v>
      </c>
      <c r="G704" s="1"/>
      <c r="H704" s="126"/>
    </row>
    <row r="705" spans="2:8" x14ac:dyDescent="0.25">
      <c r="B705" s="27" t="s">
        <v>900</v>
      </c>
      <c r="C705" s="10" t="s">
        <v>899</v>
      </c>
      <c r="D705" s="14">
        <v>11.14</v>
      </c>
      <c r="E705" s="16">
        <v>0.15</v>
      </c>
      <c r="F705" s="14">
        <f t="shared" si="41"/>
        <v>9.4690000000000012</v>
      </c>
      <c r="G705" s="1"/>
      <c r="H705" s="127"/>
    </row>
    <row r="706" spans="2:8" ht="18" customHeight="1" x14ac:dyDescent="0.3">
      <c r="B706" s="124" t="s">
        <v>100</v>
      </c>
      <c r="C706" s="124"/>
      <c r="D706" s="124"/>
      <c r="E706" s="124"/>
      <c r="F706" s="124"/>
      <c r="G706" s="124"/>
      <c r="H706" s="124"/>
    </row>
    <row r="707" spans="2:8" x14ac:dyDescent="0.25">
      <c r="B707" s="6" t="s">
        <v>374</v>
      </c>
      <c r="C707" s="6"/>
      <c r="D707" s="6"/>
      <c r="E707" s="6"/>
      <c r="F707" s="6"/>
      <c r="G707" s="6"/>
      <c r="H707" s="6"/>
    </row>
    <row r="708" spans="2:8" x14ac:dyDescent="0.25">
      <c r="B708" s="27" t="s">
        <v>213</v>
      </c>
      <c r="C708" s="10" t="s">
        <v>24</v>
      </c>
      <c r="D708" s="14">
        <v>2.11</v>
      </c>
      <c r="E708" s="16">
        <v>0.35</v>
      </c>
      <c r="F708" s="14">
        <f t="shared" ref="F708:F709" si="42">D708-D708*E708</f>
        <v>1.3714999999999999</v>
      </c>
      <c r="G708" s="1"/>
      <c r="H708" s="136" t="s">
        <v>83</v>
      </c>
    </row>
    <row r="709" spans="2:8" x14ac:dyDescent="0.25">
      <c r="B709" s="27" t="s">
        <v>214</v>
      </c>
      <c r="C709" s="10" t="s">
        <v>25</v>
      </c>
      <c r="D709" s="14">
        <v>3.34</v>
      </c>
      <c r="E709" s="16">
        <v>0.35</v>
      </c>
      <c r="F709" s="14">
        <f t="shared" si="42"/>
        <v>2.1710000000000003</v>
      </c>
      <c r="G709" s="1"/>
      <c r="H709" s="136"/>
    </row>
    <row r="710" spans="2:8" x14ac:dyDescent="0.25">
      <c r="B710" s="18" t="s">
        <v>376</v>
      </c>
      <c r="C710" s="18"/>
      <c r="D710" s="18"/>
      <c r="E710" s="18"/>
      <c r="F710" s="18"/>
      <c r="G710" s="18"/>
      <c r="H710" s="18"/>
    </row>
    <row r="711" spans="2:8" x14ac:dyDescent="0.25">
      <c r="B711" s="27" t="s">
        <v>490</v>
      </c>
      <c r="C711" s="10" t="s">
        <v>909</v>
      </c>
      <c r="D711" s="14">
        <v>0.7</v>
      </c>
      <c r="E711" s="16">
        <v>0.4</v>
      </c>
      <c r="F711" s="14">
        <f>D711-D711*E711</f>
        <v>0.42</v>
      </c>
      <c r="G711" s="1"/>
      <c r="H711" s="129" t="s">
        <v>902</v>
      </c>
    </row>
    <row r="712" spans="2:8" x14ac:dyDescent="0.25">
      <c r="B712" s="27" t="s">
        <v>491</v>
      </c>
      <c r="C712" s="10" t="s">
        <v>910</v>
      </c>
      <c r="D712" s="14">
        <v>0.95</v>
      </c>
      <c r="E712" s="16">
        <v>0.4</v>
      </c>
      <c r="F712" s="14">
        <f>D712-D712*E712</f>
        <v>0.56999999999999995</v>
      </c>
      <c r="G712" s="1"/>
      <c r="H712" s="129"/>
    </row>
    <row r="713" spans="2:8" x14ac:dyDescent="0.25">
      <c r="B713" s="27" t="s">
        <v>492</v>
      </c>
      <c r="C713" s="10" t="s">
        <v>911</v>
      </c>
      <c r="D713" s="14">
        <v>1.5</v>
      </c>
      <c r="E713" s="16">
        <v>0.4</v>
      </c>
      <c r="F713" s="14">
        <f>D713-D713*E713</f>
        <v>0.89999999999999991</v>
      </c>
      <c r="G713" s="1"/>
      <c r="H713" s="129"/>
    </row>
    <row r="714" spans="2:8" x14ac:dyDescent="0.25">
      <c r="B714" s="6" t="s">
        <v>457</v>
      </c>
      <c r="C714" s="6"/>
      <c r="D714" s="6"/>
      <c r="E714" s="6"/>
      <c r="F714" s="6"/>
      <c r="G714" s="6"/>
      <c r="H714" s="6"/>
    </row>
    <row r="715" spans="2:8" x14ac:dyDescent="0.25">
      <c r="B715" s="27" t="s">
        <v>215</v>
      </c>
      <c r="C715" s="10" t="s">
        <v>91</v>
      </c>
      <c r="D715" s="14">
        <v>1.72</v>
      </c>
      <c r="E715" s="16">
        <v>0.25</v>
      </c>
      <c r="F715" s="14">
        <f t="shared" ref="F715:F723" si="43">D715-D715*E715</f>
        <v>1.29</v>
      </c>
      <c r="G715" s="1"/>
      <c r="H715" s="125" t="s">
        <v>83</v>
      </c>
    </row>
    <row r="716" spans="2:8" x14ac:dyDescent="0.25">
      <c r="B716" s="27" t="s">
        <v>216</v>
      </c>
      <c r="C716" s="10" t="s">
        <v>92</v>
      </c>
      <c r="D716" s="14">
        <v>2.39</v>
      </c>
      <c r="E716" s="16">
        <v>0.25</v>
      </c>
      <c r="F716" s="14">
        <f t="shared" si="43"/>
        <v>1.7925</v>
      </c>
      <c r="G716" s="1"/>
      <c r="H716" s="125"/>
    </row>
    <row r="717" spans="2:8" x14ac:dyDescent="0.25">
      <c r="B717" s="27" t="s">
        <v>217</v>
      </c>
      <c r="C717" s="10" t="s">
        <v>93</v>
      </c>
      <c r="D717" s="14">
        <v>4.09</v>
      </c>
      <c r="E717" s="16">
        <v>0.25</v>
      </c>
      <c r="F717" s="14">
        <f t="shared" si="43"/>
        <v>3.0674999999999999</v>
      </c>
      <c r="G717" s="1"/>
      <c r="H717" s="125"/>
    </row>
    <row r="718" spans="2:8" x14ac:dyDescent="0.25">
      <c r="B718" s="27" t="s">
        <v>218</v>
      </c>
      <c r="C718" s="10" t="s">
        <v>94</v>
      </c>
      <c r="D718" s="14">
        <v>2.0299999999999998</v>
      </c>
      <c r="E718" s="16">
        <v>0.25</v>
      </c>
      <c r="F718" s="14">
        <f t="shared" si="43"/>
        <v>1.5225</v>
      </c>
      <c r="G718" s="1"/>
      <c r="H718" s="125"/>
    </row>
    <row r="719" spans="2:8" x14ac:dyDescent="0.25">
      <c r="B719" s="27" t="s">
        <v>219</v>
      </c>
      <c r="C719" s="10" t="s">
        <v>95</v>
      </c>
      <c r="D719" s="14">
        <v>2.76</v>
      </c>
      <c r="E719" s="16">
        <v>0.25</v>
      </c>
      <c r="F719" s="14">
        <f t="shared" si="43"/>
        <v>2.0699999999999998</v>
      </c>
      <c r="G719" s="1"/>
      <c r="H719" s="125"/>
    </row>
    <row r="720" spans="2:8" x14ac:dyDescent="0.25">
      <c r="B720" s="27" t="s">
        <v>220</v>
      </c>
      <c r="C720" s="10" t="s">
        <v>96</v>
      </c>
      <c r="D720" s="14">
        <v>4.9400000000000004</v>
      </c>
      <c r="E720" s="16">
        <v>0.25</v>
      </c>
      <c r="F720" s="14">
        <f t="shared" si="43"/>
        <v>3.7050000000000001</v>
      </c>
      <c r="G720" s="1"/>
      <c r="H720" s="125"/>
    </row>
    <row r="721" spans="2:8" x14ac:dyDescent="0.25">
      <c r="B721" s="27" t="s">
        <v>221</v>
      </c>
      <c r="C721" s="10" t="s">
        <v>97</v>
      </c>
      <c r="D721" s="14">
        <v>1.72</v>
      </c>
      <c r="E721" s="16">
        <v>0.25</v>
      </c>
      <c r="F721" s="14">
        <f t="shared" si="43"/>
        <v>1.29</v>
      </c>
      <c r="G721" s="1"/>
      <c r="H721" s="125"/>
    </row>
    <row r="722" spans="2:8" x14ac:dyDescent="0.25">
      <c r="B722" s="27" t="s">
        <v>222</v>
      </c>
      <c r="C722" s="10" t="s">
        <v>98</v>
      </c>
      <c r="D722" s="14">
        <v>2.3199999999999998</v>
      </c>
      <c r="E722" s="16">
        <v>0.25</v>
      </c>
      <c r="F722" s="14">
        <f t="shared" si="43"/>
        <v>1.7399999999999998</v>
      </c>
      <c r="G722" s="1"/>
      <c r="H722" s="125"/>
    </row>
    <row r="723" spans="2:8" x14ac:dyDescent="0.25">
      <c r="B723" s="27" t="s">
        <v>223</v>
      </c>
      <c r="C723" s="10" t="s">
        <v>99</v>
      </c>
      <c r="D723" s="14">
        <v>3.34</v>
      </c>
      <c r="E723" s="16">
        <v>0.25</v>
      </c>
      <c r="F723" s="14">
        <f t="shared" si="43"/>
        <v>2.5049999999999999</v>
      </c>
      <c r="G723" s="1"/>
      <c r="H723" s="125"/>
    </row>
    <row r="724" spans="2:8" ht="18" customHeight="1" x14ac:dyDescent="0.3">
      <c r="B724" s="124" t="s">
        <v>301</v>
      </c>
      <c r="C724" s="124"/>
      <c r="D724" s="124"/>
      <c r="E724" s="124"/>
      <c r="F724" s="124"/>
      <c r="G724" s="124"/>
      <c r="H724" s="124"/>
    </row>
    <row r="725" spans="2:8" x14ac:dyDescent="0.25">
      <c r="B725" s="6" t="s">
        <v>455</v>
      </c>
      <c r="C725" s="6"/>
      <c r="D725" s="6"/>
      <c r="E725" s="6"/>
      <c r="F725" s="6"/>
      <c r="G725" s="6"/>
      <c r="H725" s="6"/>
    </row>
    <row r="726" spans="2:8" x14ac:dyDescent="0.25">
      <c r="B726" s="27" t="s">
        <v>302</v>
      </c>
      <c r="C726" s="10" t="s">
        <v>300</v>
      </c>
      <c r="D726" s="14">
        <v>0.12</v>
      </c>
      <c r="E726" s="16">
        <v>0.17</v>
      </c>
      <c r="F726" s="14">
        <f t="shared" ref="F726:F734" si="44">D726-D726*E726</f>
        <v>9.9599999999999994E-2</v>
      </c>
      <c r="G726" s="1"/>
      <c r="H726" s="125" t="s">
        <v>323</v>
      </c>
    </row>
    <row r="727" spans="2:8" x14ac:dyDescent="0.25">
      <c r="B727" s="27" t="s">
        <v>304</v>
      </c>
      <c r="C727" s="10" t="s">
        <v>303</v>
      </c>
      <c r="D727" s="14">
        <v>8</v>
      </c>
      <c r="E727" s="16">
        <v>0.17</v>
      </c>
      <c r="F727" s="14">
        <f t="shared" si="44"/>
        <v>6.64</v>
      </c>
      <c r="G727" s="1"/>
      <c r="H727" s="125"/>
    </row>
    <row r="728" spans="2:8" x14ac:dyDescent="0.25">
      <c r="B728" s="27" t="s">
        <v>306</v>
      </c>
      <c r="C728" s="10" t="s">
        <v>305</v>
      </c>
      <c r="D728" s="14">
        <v>9</v>
      </c>
      <c r="E728" s="16">
        <v>0.17</v>
      </c>
      <c r="F728" s="14">
        <f t="shared" si="44"/>
        <v>7.47</v>
      </c>
      <c r="G728" s="1"/>
      <c r="H728" s="125"/>
    </row>
    <row r="729" spans="2:8" x14ac:dyDescent="0.25">
      <c r="B729" s="27" t="s">
        <v>308</v>
      </c>
      <c r="C729" s="10" t="s">
        <v>307</v>
      </c>
      <c r="D729" s="14">
        <v>8</v>
      </c>
      <c r="E729" s="16">
        <v>0.17</v>
      </c>
      <c r="F729" s="14">
        <f t="shared" si="44"/>
        <v>6.64</v>
      </c>
      <c r="G729" s="1"/>
      <c r="H729" s="125"/>
    </row>
    <row r="730" spans="2:8" x14ac:dyDescent="0.25">
      <c r="B730" s="27" t="s">
        <v>317</v>
      </c>
      <c r="C730" s="10" t="s">
        <v>309</v>
      </c>
      <c r="D730" s="14">
        <v>8</v>
      </c>
      <c r="E730" s="16">
        <v>0.17</v>
      </c>
      <c r="F730" s="14">
        <f t="shared" si="44"/>
        <v>6.64</v>
      </c>
      <c r="G730" s="1"/>
      <c r="H730" s="125"/>
    </row>
    <row r="731" spans="2:8" x14ac:dyDescent="0.25">
      <c r="B731" s="27" t="s">
        <v>311</v>
      </c>
      <c r="C731" s="10" t="s">
        <v>310</v>
      </c>
      <c r="D731" s="14">
        <v>0.18</v>
      </c>
      <c r="E731" s="16">
        <v>0.17</v>
      </c>
      <c r="F731" s="14">
        <f t="shared" si="44"/>
        <v>0.14939999999999998</v>
      </c>
      <c r="G731" s="1"/>
      <c r="H731" s="125"/>
    </row>
    <row r="732" spans="2:8" x14ac:dyDescent="0.25">
      <c r="B732" s="27" t="s">
        <v>313</v>
      </c>
      <c r="C732" s="10" t="s">
        <v>312</v>
      </c>
      <c r="D732" s="14">
        <v>8</v>
      </c>
      <c r="E732" s="16">
        <v>0.17</v>
      </c>
      <c r="F732" s="14">
        <f t="shared" si="44"/>
        <v>6.64</v>
      </c>
      <c r="G732" s="1"/>
      <c r="H732" s="125"/>
    </row>
    <row r="733" spans="2:8" x14ac:dyDescent="0.25">
      <c r="B733" s="27" t="s">
        <v>315</v>
      </c>
      <c r="C733" s="10" t="s">
        <v>314</v>
      </c>
      <c r="D733" s="14">
        <v>8</v>
      </c>
      <c r="E733" s="16">
        <v>0.17</v>
      </c>
      <c r="F733" s="14">
        <f t="shared" si="44"/>
        <v>6.64</v>
      </c>
      <c r="G733" s="1"/>
      <c r="H733" s="125"/>
    </row>
    <row r="734" spans="2:8" x14ac:dyDescent="0.25">
      <c r="B734" s="27" t="s">
        <v>316</v>
      </c>
      <c r="C734" s="10" t="s">
        <v>318</v>
      </c>
      <c r="D734" s="14">
        <v>0.37</v>
      </c>
      <c r="E734" s="16">
        <v>0.17</v>
      </c>
      <c r="F734" s="14">
        <f t="shared" si="44"/>
        <v>0.30709999999999998</v>
      </c>
      <c r="G734" s="1"/>
      <c r="H734" s="125"/>
    </row>
    <row r="735" spans="2:8" ht="18" customHeight="1" x14ac:dyDescent="0.3">
      <c r="B735" s="124" t="s">
        <v>121</v>
      </c>
      <c r="C735" s="124"/>
      <c r="D735" s="124"/>
      <c r="E735" s="124"/>
      <c r="F735" s="124"/>
      <c r="G735" s="124"/>
      <c r="H735" s="124"/>
    </row>
    <row r="736" spans="2:8" x14ac:dyDescent="0.25">
      <c r="B736" s="18" t="s">
        <v>458</v>
      </c>
      <c r="C736" s="18"/>
      <c r="D736" s="18"/>
      <c r="E736" s="18"/>
      <c r="F736" s="18"/>
      <c r="G736" s="18"/>
      <c r="H736" s="18"/>
    </row>
    <row r="737" spans="2:9" x14ac:dyDescent="0.25">
      <c r="B737" s="27" t="s">
        <v>295</v>
      </c>
      <c r="C737" s="10" t="s">
        <v>904</v>
      </c>
      <c r="D737" s="14">
        <v>32.299999999999997</v>
      </c>
      <c r="E737" s="16">
        <v>0.08</v>
      </c>
      <c r="F737" s="14">
        <f>D737-D737*E737</f>
        <v>29.715999999999998</v>
      </c>
      <c r="G737" s="1"/>
      <c r="H737" s="144" t="s">
        <v>82</v>
      </c>
    </row>
    <row r="738" spans="2:9" x14ac:dyDescent="0.25">
      <c r="B738" s="27" t="s">
        <v>296</v>
      </c>
      <c r="C738" s="10" t="s">
        <v>905</v>
      </c>
      <c r="D738" s="14">
        <v>48</v>
      </c>
      <c r="E738" s="16">
        <v>0.08</v>
      </c>
      <c r="F738" s="14">
        <f>D738-D738*E738</f>
        <v>44.16</v>
      </c>
      <c r="G738" s="1"/>
      <c r="H738" s="144"/>
    </row>
    <row r="739" spans="2:9" x14ac:dyDescent="0.25">
      <c r="B739" s="27" t="s">
        <v>297</v>
      </c>
      <c r="C739" s="10" t="s">
        <v>906</v>
      </c>
      <c r="D739" s="14">
        <v>35</v>
      </c>
      <c r="E739" s="16">
        <v>0.08</v>
      </c>
      <c r="F739" s="14">
        <f t="shared" ref="F739:F742" si="45">D739-D739*E739</f>
        <v>32.200000000000003</v>
      </c>
      <c r="G739" s="1"/>
      <c r="H739" s="144"/>
    </row>
    <row r="740" spans="2:9" x14ac:dyDescent="0.25">
      <c r="B740" s="27" t="s">
        <v>488</v>
      </c>
      <c r="C740" s="10" t="s">
        <v>487</v>
      </c>
      <c r="D740" s="14">
        <v>105.5</v>
      </c>
      <c r="E740" s="16">
        <v>0.05</v>
      </c>
      <c r="F740" s="14">
        <f t="shared" si="45"/>
        <v>100.22499999999999</v>
      </c>
      <c r="G740" s="1"/>
      <c r="H740" s="144"/>
    </row>
    <row r="741" spans="2:9" x14ac:dyDescent="0.25">
      <c r="B741" s="27" t="s">
        <v>489</v>
      </c>
      <c r="C741" s="10" t="s">
        <v>907</v>
      </c>
      <c r="D741" s="14">
        <v>56</v>
      </c>
      <c r="E741" s="16">
        <v>0.05</v>
      </c>
      <c r="F741" s="14">
        <f t="shared" si="45"/>
        <v>53.2</v>
      </c>
      <c r="G741" s="1"/>
      <c r="H741" s="144"/>
    </row>
    <row r="742" spans="2:9" x14ac:dyDescent="0.25">
      <c r="B742" s="27" t="s">
        <v>1132</v>
      </c>
      <c r="C742" s="10" t="s">
        <v>1131</v>
      </c>
      <c r="D742" s="14">
        <v>13</v>
      </c>
      <c r="E742" s="16">
        <v>0.1</v>
      </c>
      <c r="F742" s="14">
        <f t="shared" si="45"/>
        <v>11.7</v>
      </c>
      <c r="G742" s="1"/>
      <c r="H742" s="86" t="s">
        <v>82</v>
      </c>
    </row>
    <row r="743" spans="2:9" x14ac:dyDescent="0.25">
      <c r="B743" s="18" t="s">
        <v>377</v>
      </c>
      <c r="C743" s="18"/>
      <c r="D743" s="18"/>
      <c r="E743" s="18"/>
      <c r="F743" s="18"/>
      <c r="G743" s="18"/>
      <c r="H743" s="18"/>
    </row>
    <row r="744" spans="2:9" x14ac:dyDescent="0.25">
      <c r="B744" s="27" t="s">
        <v>208</v>
      </c>
      <c r="C744" s="10" t="s">
        <v>908</v>
      </c>
      <c r="D744" s="14">
        <v>16.8</v>
      </c>
      <c r="E744" s="16">
        <v>0.24</v>
      </c>
      <c r="F744" s="14">
        <f>D744-D744*E744</f>
        <v>12.768000000000001</v>
      </c>
      <c r="G744" s="1"/>
      <c r="H744" s="68" t="s">
        <v>81</v>
      </c>
    </row>
    <row r="745" spans="2:9" x14ac:dyDescent="0.25">
      <c r="B745" s="18" t="s">
        <v>121</v>
      </c>
      <c r="C745" s="18"/>
      <c r="D745" s="18"/>
      <c r="E745" s="18"/>
      <c r="F745" s="18"/>
      <c r="G745" s="18"/>
      <c r="H745" s="18"/>
    </row>
    <row r="746" spans="2:9" x14ac:dyDescent="0.25">
      <c r="B746" s="27" t="s">
        <v>1133</v>
      </c>
      <c r="C746" s="10" t="s">
        <v>1134</v>
      </c>
      <c r="D746" s="14">
        <v>16</v>
      </c>
      <c r="E746" s="16">
        <v>0.05</v>
      </c>
      <c r="F746" s="14">
        <f t="shared" ref="F746" si="46">D746-D746*E746</f>
        <v>15.2</v>
      </c>
      <c r="G746" s="1"/>
      <c r="H746" s="87"/>
    </row>
    <row r="747" spans="2:9" x14ac:dyDescent="0.25">
      <c r="B747" s="27" t="s">
        <v>1135</v>
      </c>
      <c r="C747" s="10" t="s">
        <v>1136</v>
      </c>
      <c r="D747" s="14">
        <v>16</v>
      </c>
      <c r="E747" s="16">
        <v>0.05</v>
      </c>
      <c r="F747" s="14">
        <v>15.2</v>
      </c>
      <c r="G747" s="1"/>
      <c r="H747" s="87"/>
    </row>
    <row r="748" spans="2:9" ht="18" customHeight="1" x14ac:dyDescent="0.3">
      <c r="B748" s="124" t="s">
        <v>1008</v>
      </c>
      <c r="C748" s="124"/>
      <c r="D748" s="124"/>
      <c r="E748" s="124"/>
      <c r="F748" s="124"/>
      <c r="G748" s="124"/>
      <c r="H748" s="124"/>
    </row>
    <row r="749" spans="2:9" s="80" customFormat="1" ht="15.75" x14ac:dyDescent="0.25">
      <c r="B749" s="18" t="s">
        <v>397</v>
      </c>
      <c r="C749" s="18"/>
      <c r="D749" s="18"/>
      <c r="E749" s="18"/>
      <c r="F749" s="18"/>
      <c r="G749" s="18"/>
      <c r="H749" s="18"/>
      <c r="I749" s="2"/>
    </row>
    <row r="750" spans="2:9" s="80" customFormat="1" ht="15.75" x14ac:dyDescent="0.25">
      <c r="B750" s="27" t="s">
        <v>1009</v>
      </c>
      <c r="C750" s="10" t="s">
        <v>1010</v>
      </c>
      <c r="D750" s="14">
        <v>2.54</v>
      </c>
      <c r="E750" s="16">
        <v>0.12</v>
      </c>
      <c r="F750" s="14">
        <f t="shared" ref="F750:F757" si="47">D750-D750*E750</f>
        <v>2.2351999999999999</v>
      </c>
      <c r="G750" s="1"/>
      <c r="H750" s="145" t="s">
        <v>119</v>
      </c>
      <c r="I750" s="2"/>
    </row>
    <row r="751" spans="2:9" s="80" customFormat="1" ht="15.75" x14ac:dyDescent="0.25">
      <c r="B751" s="27" t="s">
        <v>1012</v>
      </c>
      <c r="C751" s="10" t="s">
        <v>1011</v>
      </c>
      <c r="D751" s="14">
        <v>1.59</v>
      </c>
      <c r="E751" s="16">
        <v>0.12</v>
      </c>
      <c r="F751" s="14">
        <f t="shared" si="47"/>
        <v>1.3992</v>
      </c>
      <c r="G751" s="1"/>
      <c r="H751" s="146"/>
      <c r="I751" s="2"/>
    </row>
    <row r="752" spans="2:9" s="80" customFormat="1" ht="15.75" x14ac:dyDescent="0.25">
      <c r="B752" s="27" t="s">
        <v>1024</v>
      </c>
      <c r="C752" s="10" t="s">
        <v>1023</v>
      </c>
      <c r="D752" s="14">
        <v>5.75</v>
      </c>
      <c r="E752" s="16">
        <v>0.12</v>
      </c>
      <c r="F752" s="14">
        <f t="shared" si="47"/>
        <v>5.0600000000000005</v>
      </c>
      <c r="G752" s="1"/>
      <c r="H752" s="146"/>
      <c r="I752" s="2"/>
    </row>
    <row r="753" spans="2:9" s="80" customFormat="1" ht="15.75" x14ac:dyDescent="0.25">
      <c r="B753" s="27" t="s">
        <v>1014</v>
      </c>
      <c r="C753" s="10" t="s">
        <v>1013</v>
      </c>
      <c r="D753" s="14">
        <v>6.1</v>
      </c>
      <c r="E753" s="16">
        <v>0.12</v>
      </c>
      <c r="F753" s="14">
        <f t="shared" si="47"/>
        <v>5.3679999999999994</v>
      </c>
      <c r="G753" s="1"/>
      <c r="H753" s="146"/>
      <c r="I753" s="2"/>
    </row>
    <row r="754" spans="2:9" s="80" customFormat="1" ht="15.75" x14ac:dyDescent="0.25">
      <c r="B754" s="27" t="s">
        <v>1016</v>
      </c>
      <c r="C754" s="10" t="s">
        <v>1015</v>
      </c>
      <c r="D754" s="14">
        <v>2.52</v>
      </c>
      <c r="E754" s="16">
        <v>0.12</v>
      </c>
      <c r="F754" s="14">
        <f t="shared" si="47"/>
        <v>2.2176</v>
      </c>
      <c r="G754" s="1"/>
      <c r="H754" s="146"/>
      <c r="I754" s="2"/>
    </row>
    <row r="755" spans="2:9" s="80" customFormat="1" ht="15.75" x14ac:dyDescent="0.25">
      <c r="B755" s="27" t="s">
        <v>1018</v>
      </c>
      <c r="C755" s="10" t="s">
        <v>1017</v>
      </c>
      <c r="D755" s="14">
        <v>3.14</v>
      </c>
      <c r="E755" s="16">
        <v>0.12</v>
      </c>
      <c r="F755" s="14">
        <f t="shared" si="47"/>
        <v>2.7632000000000003</v>
      </c>
      <c r="G755" s="1"/>
      <c r="H755" s="146"/>
      <c r="I755" s="2"/>
    </row>
    <row r="756" spans="2:9" s="80" customFormat="1" ht="15.75" x14ac:dyDescent="0.25">
      <c r="B756" s="27" t="s">
        <v>1020</v>
      </c>
      <c r="C756" s="10" t="s">
        <v>1019</v>
      </c>
      <c r="D756" s="14">
        <v>1.64</v>
      </c>
      <c r="E756" s="16">
        <v>0.12</v>
      </c>
      <c r="F756" s="14">
        <f t="shared" si="47"/>
        <v>1.4432</v>
      </c>
      <c r="G756" s="1"/>
      <c r="H756" s="146"/>
      <c r="I756" s="2"/>
    </row>
    <row r="757" spans="2:9" s="80" customFormat="1" ht="15.75" x14ac:dyDescent="0.25">
      <c r="B757" s="27" t="s">
        <v>1022</v>
      </c>
      <c r="C757" s="10" t="s">
        <v>1021</v>
      </c>
      <c r="D757" s="14">
        <v>3.11</v>
      </c>
      <c r="E757" s="16">
        <v>0.2</v>
      </c>
      <c r="F757" s="14">
        <f t="shared" si="47"/>
        <v>2.488</v>
      </c>
      <c r="G757" s="1"/>
      <c r="H757" s="147"/>
      <c r="I757" s="2"/>
    </row>
    <row r="758" spans="2:9" ht="18" customHeight="1" x14ac:dyDescent="0.3">
      <c r="B758" s="124" t="s">
        <v>101</v>
      </c>
      <c r="C758" s="124"/>
      <c r="D758" s="124"/>
      <c r="E758" s="124"/>
      <c r="F758" s="124"/>
      <c r="G758" s="124"/>
      <c r="H758" s="124"/>
    </row>
    <row r="759" spans="2:9" x14ac:dyDescent="0.25">
      <c r="B759" s="18" t="s">
        <v>465</v>
      </c>
      <c r="C759" s="18"/>
      <c r="D759" s="18"/>
      <c r="E759" s="18"/>
      <c r="F759" s="18"/>
      <c r="G759" s="18"/>
      <c r="H759" s="18"/>
    </row>
    <row r="760" spans="2:9" x14ac:dyDescent="0.25">
      <c r="B760" s="27" t="s">
        <v>331</v>
      </c>
      <c r="C760" s="10" t="s">
        <v>330</v>
      </c>
      <c r="D760" s="14">
        <v>13.33</v>
      </c>
      <c r="E760" s="30">
        <v>7.0000000000000007E-2</v>
      </c>
      <c r="F760" s="14">
        <f>D760-D760*E760</f>
        <v>12.3969</v>
      </c>
      <c r="G760" s="1"/>
      <c r="H760" s="125" t="s">
        <v>82</v>
      </c>
    </row>
    <row r="761" spans="2:9" x14ac:dyDescent="0.25">
      <c r="B761" s="27" t="s">
        <v>333</v>
      </c>
      <c r="C761" s="10" t="s">
        <v>332</v>
      </c>
      <c r="D761" s="14">
        <v>13.33</v>
      </c>
      <c r="E761" s="30">
        <v>7.0000000000000007E-2</v>
      </c>
      <c r="F761" s="14">
        <f>D761-D761*E761</f>
        <v>12.3969</v>
      </c>
      <c r="G761" s="1"/>
      <c r="H761" s="125"/>
    </row>
    <row r="762" spans="2:9" x14ac:dyDescent="0.25">
      <c r="B762" s="18" t="s">
        <v>466</v>
      </c>
      <c r="C762" s="18"/>
      <c r="D762" s="18"/>
      <c r="E762" s="18"/>
      <c r="F762" s="18"/>
      <c r="G762" s="18"/>
      <c r="H762" s="18"/>
    </row>
    <row r="763" spans="2:9" x14ac:dyDescent="0.25">
      <c r="B763" s="27" t="s">
        <v>1358</v>
      </c>
      <c r="C763" s="10" t="s">
        <v>1359</v>
      </c>
      <c r="D763" s="14">
        <v>5.45</v>
      </c>
      <c r="E763" s="30">
        <v>0.28000000000000003</v>
      </c>
      <c r="F763" s="14">
        <f t="shared" ref="F763:F797" si="48">D763-D763*E763</f>
        <v>3.9239999999999999</v>
      </c>
      <c r="G763" s="1"/>
      <c r="H763" s="115" t="s">
        <v>81</v>
      </c>
    </row>
    <row r="764" spans="2:9" x14ac:dyDescent="0.25">
      <c r="B764" s="27" t="s">
        <v>227</v>
      </c>
      <c r="C764" s="10" t="s">
        <v>26</v>
      </c>
      <c r="D764" s="14">
        <v>5.45</v>
      </c>
      <c r="E764" s="30">
        <v>0.28000000000000003</v>
      </c>
      <c r="F764" s="14">
        <f t="shared" si="48"/>
        <v>3.9239999999999999</v>
      </c>
      <c r="G764" s="1"/>
      <c r="H764" s="78" t="s">
        <v>81</v>
      </c>
    </row>
    <row r="765" spans="2:9" x14ac:dyDescent="0.25">
      <c r="B765" s="70" t="s">
        <v>467</v>
      </c>
      <c r="C765" s="70"/>
      <c r="D765" s="70"/>
      <c r="E765" s="70"/>
      <c r="F765" s="70"/>
      <c r="G765" s="70"/>
      <c r="H765" s="70"/>
    </row>
    <row r="766" spans="2:9" x14ac:dyDescent="0.25">
      <c r="B766" s="27" t="s">
        <v>228</v>
      </c>
      <c r="C766" s="10" t="s">
        <v>15</v>
      </c>
      <c r="D766" s="14">
        <v>2.5</v>
      </c>
      <c r="E766" s="30">
        <v>0.3</v>
      </c>
      <c r="F766" s="14">
        <f t="shared" si="48"/>
        <v>1.75</v>
      </c>
      <c r="G766" s="1"/>
      <c r="H766" s="134" t="s">
        <v>78</v>
      </c>
    </row>
    <row r="767" spans="2:9" x14ac:dyDescent="0.25">
      <c r="B767" s="27" t="s">
        <v>229</v>
      </c>
      <c r="C767" s="10" t="s">
        <v>106</v>
      </c>
      <c r="D767" s="14">
        <v>2.5</v>
      </c>
      <c r="E767" s="30">
        <v>0.3</v>
      </c>
      <c r="F767" s="14">
        <f t="shared" si="48"/>
        <v>1.75</v>
      </c>
      <c r="G767" s="1"/>
      <c r="H767" s="134"/>
    </row>
    <row r="768" spans="2:9" x14ac:dyDescent="0.25">
      <c r="B768" s="27" t="s">
        <v>230</v>
      </c>
      <c r="C768" s="10" t="s">
        <v>107</v>
      </c>
      <c r="D768" s="14">
        <v>2.5</v>
      </c>
      <c r="E768" s="30">
        <v>0.3</v>
      </c>
      <c r="F768" s="14">
        <f t="shared" si="48"/>
        <v>1.75</v>
      </c>
      <c r="G768" s="1"/>
      <c r="H768" s="134"/>
    </row>
    <row r="769" spans="2:8" x14ac:dyDescent="0.25">
      <c r="B769" s="27" t="s">
        <v>231</v>
      </c>
      <c r="C769" s="10" t="s">
        <v>108</v>
      </c>
      <c r="D769" s="14">
        <v>2.5</v>
      </c>
      <c r="E769" s="30">
        <v>0.3</v>
      </c>
      <c r="F769" s="14">
        <f t="shared" si="48"/>
        <v>1.75</v>
      </c>
      <c r="G769" s="1"/>
      <c r="H769" s="134"/>
    </row>
    <row r="770" spans="2:8" x14ac:dyDescent="0.25">
      <c r="B770" s="27" t="s">
        <v>232</v>
      </c>
      <c r="C770" s="10" t="s">
        <v>109</v>
      </c>
      <c r="D770" s="14">
        <v>2.5</v>
      </c>
      <c r="E770" s="30">
        <v>0.3</v>
      </c>
      <c r="F770" s="14">
        <f t="shared" si="48"/>
        <v>1.75</v>
      </c>
      <c r="G770" s="1"/>
      <c r="H770" s="134"/>
    </row>
    <row r="771" spans="2:8" x14ac:dyDescent="0.25">
      <c r="B771" s="27" t="s">
        <v>233</v>
      </c>
      <c r="C771" s="10" t="s">
        <v>110</v>
      </c>
      <c r="D771" s="14">
        <v>2.5</v>
      </c>
      <c r="E771" s="30">
        <v>0.3</v>
      </c>
      <c r="F771" s="14">
        <f t="shared" si="48"/>
        <v>1.75</v>
      </c>
      <c r="G771" s="1"/>
      <c r="H771" s="134"/>
    </row>
    <row r="772" spans="2:8" x14ac:dyDescent="0.25">
      <c r="B772" s="27" t="s">
        <v>1360</v>
      </c>
      <c r="C772" s="10" t="s">
        <v>1379</v>
      </c>
      <c r="D772" s="14">
        <v>7.2</v>
      </c>
      <c r="E772" s="30">
        <v>0.1</v>
      </c>
      <c r="F772" s="14">
        <f t="shared" si="48"/>
        <v>6.48</v>
      </c>
      <c r="G772" s="1"/>
      <c r="H772" s="118" t="s">
        <v>78</v>
      </c>
    </row>
    <row r="773" spans="2:8" x14ac:dyDescent="0.25">
      <c r="B773" s="27" t="s">
        <v>1361</v>
      </c>
      <c r="C773" s="10" t="s">
        <v>1380</v>
      </c>
      <c r="D773" s="14">
        <v>4.8499999999999996</v>
      </c>
      <c r="E773" s="30">
        <v>0.1</v>
      </c>
      <c r="F773" s="14">
        <f t="shared" si="48"/>
        <v>4.3649999999999993</v>
      </c>
      <c r="G773" s="1"/>
      <c r="H773" s="119"/>
    </row>
    <row r="774" spans="2:8" x14ac:dyDescent="0.25">
      <c r="B774" s="27" t="s">
        <v>1362</v>
      </c>
      <c r="C774" s="10" t="s">
        <v>1381</v>
      </c>
      <c r="D774" s="14">
        <v>5.52</v>
      </c>
      <c r="E774" s="30">
        <v>0.1</v>
      </c>
      <c r="F774" s="14">
        <f t="shared" si="48"/>
        <v>4.968</v>
      </c>
      <c r="G774" s="1"/>
      <c r="H774" s="119"/>
    </row>
    <row r="775" spans="2:8" x14ac:dyDescent="0.25">
      <c r="B775" s="27" t="s">
        <v>1363</v>
      </c>
      <c r="C775" s="10" t="s">
        <v>1382</v>
      </c>
      <c r="D775" s="14">
        <v>8.76</v>
      </c>
      <c r="E775" s="30">
        <v>0.1</v>
      </c>
      <c r="F775" s="14">
        <f t="shared" si="48"/>
        <v>7.8839999999999995</v>
      </c>
      <c r="G775" s="1"/>
      <c r="H775" s="119"/>
    </row>
    <row r="776" spans="2:8" x14ac:dyDescent="0.25">
      <c r="B776" s="27" t="s">
        <v>1364</v>
      </c>
      <c r="C776" s="10" t="s">
        <v>1383</v>
      </c>
      <c r="D776" s="14">
        <v>4.8499999999999996</v>
      </c>
      <c r="E776" s="30">
        <v>0.1</v>
      </c>
      <c r="F776" s="14">
        <f t="shared" si="48"/>
        <v>4.3649999999999993</v>
      </c>
      <c r="G776" s="1"/>
      <c r="H776" s="119"/>
    </row>
    <row r="777" spans="2:8" x14ac:dyDescent="0.25">
      <c r="B777" s="27" t="s">
        <v>1365</v>
      </c>
      <c r="C777" s="10" t="s">
        <v>1384</v>
      </c>
      <c r="D777" s="14">
        <v>11.1</v>
      </c>
      <c r="E777" s="30">
        <v>0.1</v>
      </c>
      <c r="F777" s="14">
        <f t="shared" si="48"/>
        <v>9.99</v>
      </c>
      <c r="G777" s="1"/>
      <c r="H777" s="119"/>
    </row>
    <row r="778" spans="2:8" x14ac:dyDescent="0.25">
      <c r="B778" s="27" t="s">
        <v>1366</v>
      </c>
      <c r="C778" s="10" t="s">
        <v>1385</v>
      </c>
      <c r="D778" s="14">
        <v>8.76</v>
      </c>
      <c r="E778" s="30">
        <v>0.1</v>
      </c>
      <c r="F778" s="14">
        <f t="shared" si="48"/>
        <v>7.8839999999999995</v>
      </c>
      <c r="G778" s="1"/>
      <c r="H778" s="119"/>
    </row>
    <row r="779" spans="2:8" x14ac:dyDescent="0.25">
      <c r="B779" s="27" t="s">
        <v>1367</v>
      </c>
      <c r="C779" s="10" t="s">
        <v>1386</v>
      </c>
      <c r="D779" s="14">
        <v>6.2</v>
      </c>
      <c r="E779" s="30">
        <v>0.1</v>
      </c>
      <c r="F779" s="14">
        <f t="shared" si="48"/>
        <v>5.58</v>
      </c>
      <c r="G779" s="1"/>
      <c r="H779" s="119"/>
    </row>
    <row r="780" spans="2:8" x14ac:dyDescent="0.25">
      <c r="B780" s="27" t="s">
        <v>1368</v>
      </c>
      <c r="C780" s="10" t="s">
        <v>1387</v>
      </c>
      <c r="D780" s="14">
        <v>9.43</v>
      </c>
      <c r="E780" s="30">
        <v>0.1</v>
      </c>
      <c r="F780" s="14">
        <f t="shared" si="48"/>
        <v>8.4870000000000001</v>
      </c>
      <c r="G780" s="1"/>
      <c r="H780" s="119"/>
    </row>
    <row r="781" spans="2:8" x14ac:dyDescent="0.25">
      <c r="B781" s="27" t="s">
        <v>1369</v>
      </c>
      <c r="C781" s="10" t="s">
        <v>1388</v>
      </c>
      <c r="D781" s="14">
        <v>8.42</v>
      </c>
      <c r="E781" s="30">
        <v>0.1</v>
      </c>
      <c r="F781" s="14">
        <f t="shared" si="48"/>
        <v>7.5779999999999994</v>
      </c>
      <c r="G781" s="1"/>
      <c r="H781" s="119"/>
    </row>
    <row r="782" spans="2:8" x14ac:dyDescent="0.25">
      <c r="B782" s="27" t="s">
        <v>1370</v>
      </c>
      <c r="C782" s="10" t="s">
        <v>1389</v>
      </c>
      <c r="D782" s="14">
        <v>5.66</v>
      </c>
      <c r="E782" s="30">
        <v>0.1</v>
      </c>
      <c r="F782" s="14">
        <f t="shared" si="48"/>
        <v>5.0940000000000003</v>
      </c>
      <c r="G782" s="1"/>
      <c r="H782" s="119"/>
    </row>
    <row r="783" spans="2:8" x14ac:dyDescent="0.25">
      <c r="B783" s="27" t="s">
        <v>1371</v>
      </c>
      <c r="C783" s="10" t="s">
        <v>1390</v>
      </c>
      <c r="D783" s="14">
        <v>5.0599999999999996</v>
      </c>
      <c r="E783" s="30">
        <v>0.1</v>
      </c>
      <c r="F783" s="14">
        <f t="shared" si="48"/>
        <v>4.5539999999999994</v>
      </c>
      <c r="G783" s="1"/>
      <c r="H783" s="119"/>
    </row>
    <row r="784" spans="2:8" x14ac:dyDescent="0.25">
      <c r="B784" s="27" t="s">
        <v>1372</v>
      </c>
      <c r="C784" s="10" t="s">
        <v>1391</v>
      </c>
      <c r="D784" s="14">
        <v>7.81</v>
      </c>
      <c r="E784" s="30">
        <v>0.1</v>
      </c>
      <c r="F784" s="14">
        <f t="shared" si="48"/>
        <v>7.0289999999999999</v>
      </c>
      <c r="G784" s="1"/>
      <c r="H784" s="119"/>
    </row>
    <row r="785" spans="2:8" x14ac:dyDescent="0.25">
      <c r="B785" s="27" t="s">
        <v>1373</v>
      </c>
      <c r="C785" s="10" t="s">
        <v>1392</v>
      </c>
      <c r="D785" s="14">
        <v>7.81</v>
      </c>
      <c r="E785" s="30">
        <v>0.1</v>
      </c>
      <c r="F785" s="14">
        <f t="shared" si="48"/>
        <v>7.0289999999999999</v>
      </c>
      <c r="G785" s="1"/>
      <c r="H785" s="119"/>
    </row>
    <row r="786" spans="2:8" x14ac:dyDescent="0.25">
      <c r="B786" s="27" t="s">
        <v>1374</v>
      </c>
      <c r="C786" s="10" t="s">
        <v>1393</v>
      </c>
      <c r="D786" s="14">
        <v>5.52</v>
      </c>
      <c r="E786" s="30">
        <v>0.1</v>
      </c>
      <c r="F786" s="14">
        <f t="shared" si="48"/>
        <v>4.968</v>
      </c>
      <c r="G786" s="1"/>
      <c r="H786" s="119"/>
    </row>
    <row r="787" spans="2:8" x14ac:dyDescent="0.25">
      <c r="B787" s="27" t="s">
        <v>1375</v>
      </c>
      <c r="C787" s="10" t="s">
        <v>1394</v>
      </c>
      <c r="D787" s="14">
        <v>6.87</v>
      </c>
      <c r="E787" s="30">
        <v>0.1</v>
      </c>
      <c r="F787" s="14">
        <f t="shared" si="48"/>
        <v>6.1829999999999998</v>
      </c>
      <c r="G787" s="1"/>
      <c r="H787" s="119"/>
    </row>
    <row r="788" spans="2:8" x14ac:dyDescent="0.25">
      <c r="B788" s="27" t="s">
        <v>1376</v>
      </c>
      <c r="C788" s="10" t="s">
        <v>1395</v>
      </c>
      <c r="D788" s="14">
        <v>8.09</v>
      </c>
      <c r="E788" s="30">
        <v>0.1</v>
      </c>
      <c r="F788" s="14">
        <f t="shared" si="48"/>
        <v>7.2809999999999997</v>
      </c>
      <c r="G788" s="1"/>
      <c r="H788" s="119"/>
    </row>
    <row r="789" spans="2:8" x14ac:dyDescent="0.25">
      <c r="B789" s="27" t="s">
        <v>1377</v>
      </c>
      <c r="C789" s="10" t="s">
        <v>1396</v>
      </c>
      <c r="D789" s="14">
        <v>8.09</v>
      </c>
      <c r="E789" s="30">
        <v>0.1</v>
      </c>
      <c r="F789" s="14">
        <f t="shared" si="48"/>
        <v>7.2809999999999997</v>
      </c>
      <c r="G789" s="1"/>
      <c r="H789" s="119"/>
    </row>
    <row r="790" spans="2:8" x14ac:dyDescent="0.25">
      <c r="B790" s="27" t="s">
        <v>1378</v>
      </c>
      <c r="C790" s="10" t="s">
        <v>1397</v>
      </c>
      <c r="D790" s="14">
        <v>5.52</v>
      </c>
      <c r="E790" s="30">
        <v>0.1</v>
      </c>
      <c r="F790" s="14">
        <f t="shared" si="48"/>
        <v>4.968</v>
      </c>
      <c r="G790" s="1"/>
      <c r="H790" s="120"/>
    </row>
    <row r="791" spans="2:8" x14ac:dyDescent="0.25">
      <c r="B791" s="18" t="s">
        <v>370</v>
      </c>
      <c r="C791" s="18"/>
      <c r="D791" s="18"/>
      <c r="E791" s="18"/>
      <c r="F791" s="18"/>
      <c r="G791" s="18"/>
      <c r="H791" s="18"/>
    </row>
    <row r="792" spans="2:8" x14ac:dyDescent="0.25">
      <c r="B792" s="27" t="s">
        <v>280</v>
      </c>
      <c r="C792" s="10" t="s">
        <v>279</v>
      </c>
      <c r="D792" s="14">
        <v>2.7</v>
      </c>
      <c r="E792" s="30">
        <v>0.15</v>
      </c>
      <c r="F792" s="14">
        <f>D792-D792*E792</f>
        <v>2.2949999999999999</v>
      </c>
      <c r="G792" s="1"/>
      <c r="H792" s="53" t="s">
        <v>82</v>
      </c>
    </row>
    <row r="793" spans="2:8" x14ac:dyDescent="0.25">
      <c r="B793" s="18" t="s">
        <v>468</v>
      </c>
      <c r="C793" s="18"/>
      <c r="D793" s="18"/>
      <c r="E793" s="18"/>
      <c r="F793" s="18"/>
      <c r="G793" s="18"/>
      <c r="H793" s="18"/>
    </row>
    <row r="794" spans="2:8" x14ac:dyDescent="0.25">
      <c r="B794" s="27" t="s">
        <v>290</v>
      </c>
      <c r="C794" s="10" t="s">
        <v>289</v>
      </c>
      <c r="D794" s="14">
        <v>4.7</v>
      </c>
      <c r="E794" s="30">
        <v>0.18</v>
      </c>
      <c r="F794" s="14">
        <f>D794-D794*E794</f>
        <v>3.8540000000000001</v>
      </c>
      <c r="G794" s="1"/>
      <c r="H794" s="53" t="s">
        <v>81</v>
      </c>
    </row>
    <row r="795" spans="2:8" x14ac:dyDescent="0.25">
      <c r="B795" s="27" t="s">
        <v>299</v>
      </c>
      <c r="C795" s="10" t="s">
        <v>298</v>
      </c>
      <c r="D795" s="14">
        <v>6.9</v>
      </c>
      <c r="E795" s="30">
        <v>0.15</v>
      </c>
      <c r="F795" s="14">
        <f t="shared" si="48"/>
        <v>5.8650000000000002</v>
      </c>
      <c r="G795" s="1"/>
      <c r="H795" s="125" t="s">
        <v>81</v>
      </c>
    </row>
    <row r="796" spans="2:8" x14ac:dyDescent="0.25">
      <c r="B796" s="27" t="s">
        <v>292</v>
      </c>
      <c r="C796" s="10" t="s">
        <v>291</v>
      </c>
      <c r="D796" s="14">
        <v>5.2</v>
      </c>
      <c r="E796" s="30">
        <v>0.15</v>
      </c>
      <c r="F796" s="14">
        <f t="shared" si="48"/>
        <v>4.42</v>
      </c>
      <c r="G796" s="1"/>
      <c r="H796" s="125"/>
    </row>
    <row r="797" spans="2:8" x14ac:dyDescent="0.25">
      <c r="B797" s="27" t="s">
        <v>1007</v>
      </c>
      <c r="C797" s="10" t="s">
        <v>1006</v>
      </c>
      <c r="D797" s="14">
        <v>5.2</v>
      </c>
      <c r="E797" s="30">
        <v>0.15</v>
      </c>
      <c r="F797" s="14">
        <f t="shared" si="48"/>
        <v>4.42</v>
      </c>
      <c r="G797" s="1"/>
      <c r="H797" s="125"/>
    </row>
    <row r="798" spans="2:8" ht="18" customHeight="1" x14ac:dyDescent="0.3">
      <c r="B798" s="124" t="s">
        <v>1316</v>
      </c>
      <c r="C798" s="124"/>
      <c r="D798" s="124"/>
      <c r="E798" s="124"/>
      <c r="F798" s="124"/>
      <c r="G798" s="124"/>
      <c r="H798" s="124"/>
    </row>
    <row r="799" spans="2:8" x14ac:dyDescent="0.25">
      <c r="B799" s="18" t="s">
        <v>1317</v>
      </c>
      <c r="C799" s="18"/>
      <c r="D799" s="18"/>
      <c r="E799" s="18"/>
      <c r="F799" s="18"/>
      <c r="G799" s="18"/>
      <c r="H799" s="18"/>
    </row>
    <row r="800" spans="2:8" x14ac:dyDescent="0.25">
      <c r="B800" s="94" t="s">
        <v>1319</v>
      </c>
      <c r="C800" s="95" t="s">
        <v>1318</v>
      </c>
      <c r="D800" s="96">
        <v>10.46</v>
      </c>
      <c r="E800" s="113">
        <v>0.08</v>
      </c>
      <c r="F800" s="96">
        <f t="shared" ref="F800" si="49">D800-D800*E800</f>
        <v>9.6232000000000006</v>
      </c>
      <c r="G800" s="1"/>
      <c r="H800" s="110" t="s">
        <v>82</v>
      </c>
    </row>
    <row r="801" spans="2:8" x14ac:dyDescent="0.25">
      <c r="B801" s="94" t="s">
        <v>1319</v>
      </c>
      <c r="C801" s="95" t="s">
        <v>1318</v>
      </c>
      <c r="D801" s="96">
        <v>10.46</v>
      </c>
      <c r="E801" s="113">
        <v>0.1</v>
      </c>
      <c r="F801" s="96">
        <f t="shared" ref="F801:F802" si="50">D801-D801*E801</f>
        <v>9.4140000000000015</v>
      </c>
      <c r="G801" s="1"/>
      <c r="H801" s="110" t="s">
        <v>270</v>
      </c>
    </row>
    <row r="802" spans="2:8" x14ac:dyDescent="0.25">
      <c r="B802" s="94" t="s">
        <v>1319</v>
      </c>
      <c r="C802" s="95" t="s">
        <v>1318</v>
      </c>
      <c r="D802" s="96">
        <v>10.46</v>
      </c>
      <c r="E802" s="113">
        <v>0.14000000000000001</v>
      </c>
      <c r="F802" s="96">
        <f t="shared" si="50"/>
        <v>8.9955999999999996</v>
      </c>
      <c r="G802" s="1"/>
      <c r="H802" s="110" t="s">
        <v>1187</v>
      </c>
    </row>
  </sheetData>
  <autoFilter ref="B7:I802" xr:uid="{00000000-0001-0000-0000-000000000000}"/>
  <mergeCells count="133">
    <mergeCell ref="B798:H798"/>
    <mergeCell ref="H184:H185"/>
    <mergeCell ref="H281:H282"/>
    <mergeCell ref="H404:H406"/>
    <mergeCell ref="H342:H344"/>
    <mergeCell ref="H313:H326"/>
    <mergeCell ref="B67:H67"/>
    <mergeCell ref="H69:H77"/>
    <mergeCell ref="H79:H85"/>
    <mergeCell ref="H87:H95"/>
    <mergeCell ref="H106:H111"/>
    <mergeCell ref="B119:H119"/>
    <mergeCell ref="B123:H123"/>
    <mergeCell ref="H125:H141"/>
    <mergeCell ref="H143:H144"/>
    <mergeCell ref="H147:H151"/>
    <mergeCell ref="H336:H340"/>
    <mergeCell ref="B156:H156"/>
    <mergeCell ref="B179:H179"/>
    <mergeCell ref="H181:H182"/>
    <mergeCell ref="H187:H188"/>
    <mergeCell ref="H101:H104"/>
    <mergeCell ref="B255:H255"/>
    <mergeCell ref="D1:H2"/>
    <mergeCell ref="D3:H4"/>
    <mergeCell ref="B152:H152"/>
    <mergeCell ref="B45:H45"/>
    <mergeCell ref="H154:H155"/>
    <mergeCell ref="B9:H9"/>
    <mergeCell ref="H57:H58"/>
    <mergeCell ref="B232:H232"/>
    <mergeCell ref="H42:H44"/>
    <mergeCell ref="H40:H41"/>
    <mergeCell ref="H49:H52"/>
    <mergeCell ref="H54:H55"/>
    <mergeCell ref="H63:H66"/>
    <mergeCell ref="H32:H34"/>
    <mergeCell ref="H177:H178"/>
    <mergeCell ref="B18:H18"/>
    <mergeCell ref="B21:H21"/>
    <mergeCell ref="B214:H214"/>
    <mergeCell ref="B25:H25"/>
    <mergeCell ref="H27:H28"/>
    <mergeCell ref="H38:H39"/>
    <mergeCell ref="H36:H37"/>
    <mergeCell ref="H158:H164"/>
    <mergeCell ref="H166:H175"/>
    <mergeCell ref="H220:H221"/>
    <mergeCell ref="H327:H328"/>
    <mergeCell ref="H329:H334"/>
    <mergeCell ref="H234:H237"/>
    <mergeCell ref="H292:H293"/>
    <mergeCell ref="H397:H398"/>
    <mergeCell ref="H401:H402"/>
    <mergeCell ref="H407:H408"/>
    <mergeCell ref="H299:H301"/>
    <mergeCell ref="H347:H348"/>
    <mergeCell ref="H223:H225"/>
    <mergeCell ref="H303:H304"/>
    <mergeCell ref="H306:H310"/>
    <mergeCell ref="H262:H270"/>
    <mergeCell ref="H375:H384"/>
    <mergeCell ref="H386:H394"/>
    <mergeCell ref="H354:H373"/>
    <mergeCell ref="B283:H283"/>
    <mergeCell ref="H350:H352"/>
    <mergeCell ref="H635:H638"/>
    <mergeCell ref="B668:H668"/>
    <mergeCell ref="H410:H413"/>
    <mergeCell ref="H455:H459"/>
    <mergeCell ref="H615:H620"/>
    <mergeCell ref="H603:H606"/>
    <mergeCell ref="B533:H533"/>
    <mergeCell ref="H426:H440"/>
    <mergeCell ref="H442:H449"/>
    <mergeCell ref="H500:H519"/>
    <mergeCell ref="H546:H549"/>
    <mergeCell ref="H550:H554"/>
    <mergeCell ref="H521:H532"/>
    <mergeCell ref="H556:H577"/>
    <mergeCell ref="H579:H601"/>
    <mergeCell ref="H452:H454"/>
    <mergeCell ref="H470:H471"/>
    <mergeCell ref="H537:H540"/>
    <mergeCell ref="H415:H420"/>
    <mergeCell ref="H715:H723"/>
    <mergeCell ref="H708:H709"/>
    <mergeCell ref="B706:H706"/>
    <mergeCell ref="H473:H475"/>
    <mergeCell ref="H766:H771"/>
    <mergeCell ref="H760:H761"/>
    <mergeCell ref="B724:H724"/>
    <mergeCell ref="H726:H734"/>
    <mergeCell ref="B758:H758"/>
    <mergeCell ref="H737:H741"/>
    <mergeCell ref="B748:H748"/>
    <mergeCell ref="H750:H757"/>
    <mergeCell ref="H608:H613"/>
    <mergeCell ref="H629:H630"/>
    <mergeCell ref="B621:H621"/>
    <mergeCell ref="H711:H713"/>
    <mergeCell ref="H491:H498"/>
    <mergeCell ref="H623:H627"/>
    <mergeCell ref="H665:H667"/>
    <mergeCell ref="H670:H673"/>
    <mergeCell ref="B735:H735"/>
    <mergeCell ref="H680:H687"/>
    <mergeCell ref="B678:H678"/>
    <mergeCell ref="H675:H677"/>
    <mergeCell ref="H772:H790"/>
    <mergeCell ref="H209:H213"/>
    <mergeCell ref="B6:H6"/>
    <mergeCell ref="H795:H797"/>
    <mergeCell ref="H692:H705"/>
    <mergeCell ref="B198:H198"/>
    <mergeCell ref="B189:H189"/>
    <mergeCell ref="H200:H208"/>
    <mergeCell ref="H191:H195"/>
    <mergeCell ref="H632:H633"/>
    <mergeCell ref="H285:H287"/>
    <mergeCell ref="B295:H295"/>
    <mergeCell ref="H461:H464"/>
    <mergeCell ref="H640:H663"/>
    <mergeCell ref="H239:H248"/>
    <mergeCell ref="B450:H450"/>
    <mergeCell ref="H541:H544"/>
    <mergeCell ref="H227:H229"/>
    <mergeCell ref="H250:H254"/>
    <mergeCell ref="H477:H489"/>
    <mergeCell ref="H274:H280"/>
    <mergeCell ref="H290:H291"/>
    <mergeCell ref="H259:H260"/>
    <mergeCell ref="H399:H400"/>
  </mergeCells>
  <pageMargins left="0" right="0" top="0" bottom="0.39370078740157483" header="0" footer="0.19685039370078741"/>
  <pageSetup paperSize="9" scale="88" orientation="portrait" r:id="rId1"/>
  <headerFooter>
    <oddFooter>&amp;C&amp;P/&amp;N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H32"/>
  <sheetViews>
    <sheetView workbookViewId="0">
      <selection activeCell="B1" sqref="B1"/>
    </sheetView>
  </sheetViews>
  <sheetFormatPr defaultRowHeight="15" x14ac:dyDescent="0.25"/>
  <cols>
    <col min="1" max="1" width="8.85546875" customWidth="1"/>
    <col min="2" max="2" width="94.85546875" customWidth="1"/>
    <col min="3" max="3" width="13.28515625" hidden="1" customWidth="1"/>
    <col min="6" max="6" width="28.5703125" bestFit="1" customWidth="1"/>
    <col min="7" max="7" width="30.7109375" customWidth="1"/>
  </cols>
  <sheetData>
    <row r="3" spans="2:8" x14ac:dyDescent="0.25">
      <c r="C3" s="35"/>
      <c r="D3" s="3"/>
      <c r="E3" s="3"/>
      <c r="F3" s="2"/>
      <c r="G3" s="3"/>
      <c r="H3" s="4"/>
    </row>
    <row r="4" spans="2:8" x14ac:dyDescent="0.25">
      <c r="B4" s="37"/>
      <c r="D4" s="3"/>
      <c r="E4" s="3"/>
      <c r="F4" s="3"/>
      <c r="G4" s="4"/>
    </row>
    <row r="5" spans="2:8" x14ac:dyDescent="0.25">
      <c r="D5" s="3"/>
      <c r="E5" s="3"/>
      <c r="F5" s="3"/>
      <c r="G5" s="4"/>
    </row>
    <row r="6" spans="2:8" s="2" customFormat="1" x14ac:dyDescent="0.25">
      <c r="D6" s="3"/>
      <c r="E6" s="3"/>
      <c r="F6" s="3"/>
      <c r="G6" s="4"/>
    </row>
    <row r="7" spans="2:8" ht="22.5" customHeight="1" x14ac:dyDescent="0.35">
      <c r="B7" s="39" t="s">
        <v>471</v>
      </c>
      <c r="C7" s="36"/>
      <c r="D7" s="36"/>
      <c r="E7" s="36"/>
      <c r="F7" s="36"/>
      <c r="G7" s="4"/>
    </row>
    <row r="8" spans="2:8" s="2" customFormat="1" ht="18.75" x14ac:dyDescent="0.3">
      <c r="C8" s="33"/>
      <c r="D8" s="3"/>
      <c r="F8" s="3"/>
      <c r="G8" s="4"/>
    </row>
    <row r="9" spans="2:8" s="2" customFormat="1" ht="18.75" x14ac:dyDescent="0.3">
      <c r="C9" s="33"/>
      <c r="D9" s="3"/>
      <c r="F9" s="3"/>
      <c r="G9" s="4"/>
    </row>
    <row r="10" spans="2:8" s="2" customFormat="1" ht="18.75" x14ac:dyDescent="0.3">
      <c r="C10" s="33"/>
      <c r="D10" s="3"/>
      <c r="F10" s="3"/>
      <c r="G10" s="4"/>
    </row>
    <row r="11" spans="2:8" x14ac:dyDescent="0.25">
      <c r="B11" s="31" t="s">
        <v>470</v>
      </c>
      <c r="C11" s="5"/>
      <c r="D11" s="3"/>
      <c r="E11" s="2"/>
      <c r="F11" s="3"/>
      <c r="G11" s="4"/>
    </row>
    <row r="12" spans="2:8" s="2" customFormat="1" x14ac:dyDescent="0.25">
      <c r="B12" s="32" t="s">
        <v>469</v>
      </c>
      <c r="C12" s="5"/>
      <c r="D12" s="3"/>
      <c r="F12" s="3"/>
      <c r="G12" s="4"/>
    </row>
    <row r="13" spans="2:8" s="2" customFormat="1" x14ac:dyDescent="0.25">
      <c r="B13" s="32" t="s">
        <v>475</v>
      </c>
      <c r="C13" s="5"/>
      <c r="D13" s="3"/>
      <c r="F13" s="3"/>
      <c r="G13" s="4"/>
    </row>
    <row r="14" spans="2:8" s="2" customFormat="1" x14ac:dyDescent="0.25">
      <c r="B14" s="31"/>
      <c r="C14" s="5"/>
      <c r="D14" s="3"/>
      <c r="F14" s="3"/>
      <c r="G14" s="4"/>
    </row>
    <row r="15" spans="2:8" s="2" customFormat="1" x14ac:dyDescent="0.25">
      <c r="B15" s="31" t="s">
        <v>473</v>
      </c>
      <c r="C15" s="5"/>
      <c r="D15" s="3"/>
      <c r="F15" s="3"/>
      <c r="G15" s="4"/>
    </row>
    <row r="16" spans="2:8" s="2" customFormat="1" x14ac:dyDescent="0.25">
      <c r="B16" s="31"/>
      <c r="C16" s="5"/>
      <c r="D16" s="3"/>
      <c r="F16" s="3"/>
      <c r="G16" s="4"/>
    </row>
    <row r="17" spans="2:7" s="2" customFormat="1" x14ac:dyDescent="0.25">
      <c r="B17" s="31"/>
      <c r="C17" s="5"/>
      <c r="D17" s="3"/>
      <c r="F17" s="3"/>
      <c r="G17" s="4"/>
    </row>
    <row r="18" spans="2:7" ht="20.100000000000001" customHeight="1" x14ac:dyDescent="0.25">
      <c r="B18" s="42" t="s">
        <v>73</v>
      </c>
      <c r="C18" s="40"/>
      <c r="D18" s="40"/>
      <c r="E18" s="40"/>
      <c r="F18" s="40"/>
      <c r="G18" s="40"/>
    </row>
    <row r="19" spans="2:7" ht="20.100000000000001" customHeight="1" x14ac:dyDescent="0.25">
      <c r="B19" s="42" t="s">
        <v>476</v>
      </c>
      <c r="C19" s="40"/>
      <c r="D19" s="40"/>
      <c r="E19" s="40"/>
      <c r="F19" s="40"/>
      <c r="G19" s="40"/>
    </row>
    <row r="20" spans="2:7" s="2" customFormat="1" ht="20.100000000000001" customHeight="1" x14ac:dyDescent="0.25">
      <c r="B20" s="43" t="s">
        <v>620</v>
      </c>
      <c r="C20" s="41"/>
      <c r="D20" s="41"/>
      <c r="E20" s="41"/>
      <c r="F20" s="41"/>
      <c r="G20" s="41"/>
    </row>
    <row r="21" spans="2:7" s="2" customFormat="1" ht="20.100000000000001" customHeight="1" x14ac:dyDescent="0.25">
      <c r="B21" s="44" t="s">
        <v>472</v>
      </c>
      <c r="C21" s="34"/>
      <c r="D21" s="34"/>
      <c r="E21" s="34"/>
      <c r="F21" s="34"/>
      <c r="G21" s="34"/>
    </row>
    <row r="22" spans="2:7" ht="20.100000000000001" customHeight="1" x14ac:dyDescent="0.25">
      <c r="B22" s="43" t="s">
        <v>479</v>
      </c>
      <c r="C22" s="41"/>
      <c r="D22" s="41"/>
      <c r="E22" s="41"/>
      <c r="F22" s="41"/>
      <c r="G22" s="41"/>
    </row>
    <row r="23" spans="2:7" s="2" customFormat="1" ht="20.100000000000001" customHeight="1" x14ac:dyDescent="0.25">
      <c r="B23" s="44" t="s">
        <v>478</v>
      </c>
      <c r="C23" s="34"/>
      <c r="D23" s="34"/>
      <c r="E23" s="34"/>
      <c r="F23" s="34"/>
      <c r="G23" s="34"/>
    </row>
    <row r="24" spans="2:7" s="2" customFormat="1" ht="20.100000000000001" customHeight="1" x14ac:dyDescent="0.25">
      <c r="B24" s="43" t="s">
        <v>480</v>
      </c>
      <c r="C24" s="41"/>
      <c r="D24" s="41"/>
      <c r="E24" s="41"/>
      <c r="F24" s="41"/>
      <c r="G24" s="34"/>
    </row>
    <row r="25" spans="2:7" s="2" customFormat="1" ht="20.100000000000001" customHeight="1" x14ac:dyDescent="0.25">
      <c r="B25" s="44" t="s">
        <v>1143</v>
      </c>
      <c r="C25" s="34"/>
      <c r="D25" s="34"/>
      <c r="E25" s="34"/>
      <c r="F25" s="34"/>
      <c r="G25" s="34"/>
    </row>
    <row r="26" spans="2:7" ht="20.100000000000001" customHeight="1" x14ac:dyDescent="0.25">
      <c r="B26" s="43" t="s">
        <v>474</v>
      </c>
      <c r="C26" s="41"/>
      <c r="D26" s="41"/>
      <c r="E26" s="41"/>
      <c r="F26" s="41"/>
      <c r="G26" s="41"/>
    </row>
    <row r="28" spans="2:7" x14ac:dyDescent="0.25">
      <c r="B28" s="184" t="s">
        <v>477</v>
      </c>
      <c r="C28" s="184"/>
    </row>
    <row r="29" spans="2:7" x14ac:dyDescent="0.25">
      <c r="B29" s="38"/>
      <c r="C29" s="38"/>
    </row>
    <row r="30" spans="2:7" ht="30.75" customHeight="1" x14ac:dyDescent="0.25">
      <c r="B30" s="38"/>
      <c r="C30" s="38"/>
    </row>
    <row r="31" spans="2:7" ht="18" customHeight="1" x14ac:dyDescent="0.25">
      <c r="B31" s="38"/>
      <c r="C31" s="38"/>
    </row>
    <row r="32" spans="2:7" ht="27" customHeight="1" x14ac:dyDescent="0.25">
      <c r="B32" s="38"/>
      <c r="C32" s="38"/>
    </row>
  </sheetData>
  <mergeCells count="1">
    <mergeCell ref="B28:C28"/>
  </mergeCells>
  <printOptions horizontalCentered="1"/>
  <pageMargins left="0" right="0" top="0" bottom="0" header="0.31496062992125984" footer="0.31496062992125984"/>
  <pageSetup paperSize="9" scale="85" orientation="portrait" r:id="rId1"/>
  <headerFooter>
    <oddFooter xml:space="preserve">&amp;CCOSMOFARM MON. ΕΠΕ  ΣΤΥΛ. ΓΟΝΑΤΑ 15 ΠΕΡΙΣΤΕΡΙ 
www.cosmofarm.gr  τηλ. 211 211 2270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Καθορισμένες περιοχές</vt:lpstr>
      </vt:variant>
      <vt:variant>
        <vt:i4>1</vt:i4>
      </vt:variant>
    </vt:vector>
  </HeadingPairs>
  <TitlesOfParts>
    <vt:vector size="4" baseType="lpstr">
      <vt:lpstr>Φύλλο3</vt:lpstr>
      <vt:lpstr>Φύλλο2</vt:lpstr>
      <vt:lpstr>Φύλλο1</vt:lpstr>
      <vt:lpstr>Φύλλο2!Print_Titles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gpagg</cp:lastModifiedBy>
  <cp:lastPrinted>2022-06-01T13:05:36Z</cp:lastPrinted>
  <dcterms:created xsi:type="dcterms:W3CDTF">2018-08-26T08:10:18Z</dcterms:created>
  <dcterms:modified xsi:type="dcterms:W3CDTF">2022-06-02T07:00:13Z</dcterms:modified>
</cp:coreProperties>
</file>